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1490" firstSheet="2" activeTab="2"/>
  </bookViews>
  <sheets>
    <sheet name="偏离表" sheetId="5" state="hidden" r:id="rId1"/>
    <sheet name="报价清单" sheetId="2" state="hidden" r:id="rId2"/>
    <sheet name="2" sheetId="10" r:id="rId3"/>
    <sheet name="佐证表" sheetId="6" state="hidden" r:id="rId4"/>
    <sheet name="Sheet3" sheetId="8" state="hidden" r:id="rId5"/>
  </sheets>
  <definedNames>
    <definedName name="_xlnm.Print_Titles" localSheetId="2">'2'!$4:$4</definedName>
  </definedNames>
  <calcPr calcId="144525"/>
  <fileRecoveryPr repairLoad="1"/>
</workbook>
</file>

<file path=xl/calcChain.xml><?xml version="1.0" encoding="utf-8"?>
<calcChain xmlns="http://schemas.openxmlformats.org/spreadsheetml/2006/main">
  <c r="E396" i="2"/>
  <c r="E392"/>
  <c r="E391"/>
  <c r="E390"/>
  <c r="E107"/>
  <c r="E92"/>
  <c r="E86"/>
  <c r="E85"/>
  <c r="E83"/>
  <c r="E82"/>
</calcChain>
</file>

<file path=xl/sharedStrings.xml><?xml version="1.0" encoding="utf-8"?>
<sst xmlns="http://schemas.openxmlformats.org/spreadsheetml/2006/main" count="3373" uniqueCount="1189">
  <si>
    <t>序号</t>
  </si>
  <si>
    <t>货物名称</t>
  </si>
  <si>
    <t>品牌型号</t>
  </si>
  <si>
    <t>招标技术要求</t>
  </si>
  <si>
    <t>响应技术要求</t>
  </si>
  <si>
    <t>偏离/响应</t>
  </si>
  <si>
    <t>说明</t>
  </si>
  <si>
    <t>综合布线子系统</t>
  </si>
  <si>
    <t>一、工作区配置</t>
  </si>
  <si>
    <t>非屏蔽六类模块</t>
  </si>
  <si>
    <t>意欧迅、YC202</t>
  </si>
  <si>
    <t>规格：180度六类RJ45非屏蔽模块插座，性能优于六类标准的要求；可采用110 型、GigaPro等端接工具进行端接；性能向下兼容五类、超五类产品；可卡接22～26AWG规格导体；耐用性：可插拔1500次以上，端接300次以上</t>
  </si>
  <si>
    <t>响应</t>
  </si>
  <si>
    <t>单口面板</t>
  </si>
  <si>
    <t>意欧迅、YF101</t>
  </si>
  <si>
    <t>规格：86铜光兼容型单口面板，面板表面带嵌入式图表及标签位置，配有电话和网络标签，可识别数据和语音端口，并配有防尘滑门用以保护模块、遮蔽灰尘和污物进入。面板采用快速免工具拆卸设计，可以和光纤面板互换，可免工具外部拆卸面板中间的网络组件或光纤组件，光纤面板可以使用双工SC耦合器或四位LC耦合器。所有塑料材料采用ABS材质耐腐塑料， UL 94V-0 防火等级。</t>
  </si>
  <si>
    <t>双口面板</t>
  </si>
  <si>
    <t>意欧迅、YF102</t>
  </si>
  <si>
    <t>规格：86铜光兼容型双口面板，面板表面带嵌入式图表及标签位置，配有电话和网络标签，可识别数据和语音端口，并配有防尘滑门用以保护模块、遮蔽灰尘和污物进入。面板采用快速免工具拆卸设计，可以和光纤面板互换，可免工具外部拆卸面板中间的网络组件或光纤组件，光纤面板可以使用双工SC耦合器或四位LC耦合器。所有塑料材料采用ABS材质耐腐塑料， UL 94V-0 防火等级。</t>
  </si>
  <si>
    <t>六类非屏跳线,2M</t>
  </si>
  <si>
    <t>意欧迅、YPE0200</t>
  </si>
  <si>
    <t xml:space="preserve">规格：2米六类非屏蔽网络跳线；符合ANSI/TIA/EIA 568-B.2-1、 ISO/IEC 11801第二版、EN50173-1第二版的要求；采用多股绞合线电缆，跳线柔韧性好；渐变型受力原理的加长护套，防滑抗拉，保证一定的弯曲半径 </t>
  </si>
  <si>
    <t>语音跳线,2M</t>
  </si>
  <si>
    <t>意欧迅、YPL0300</t>
  </si>
  <si>
    <t>RJ11-RJ11电话跳线(圆形4芯，2米)</t>
  </si>
  <si>
    <t>二、水平区配置</t>
  </si>
  <si>
    <t>非屏蔽六类双绞线</t>
  </si>
  <si>
    <t>意欧迅、YL210M-G</t>
  </si>
  <si>
    <t>规格：六类非屏蔽双绞线；双绞线采用规格23AWG的单芯裸铜为导体，聚乙烯类高分子材料为绝缘体，外皮材料采用阻燃型高分子材料；投标时提供厂家出具的盖章的20年的质保函</t>
  </si>
  <si>
    <t>8芯单模光纤</t>
  </si>
  <si>
    <t>意欧迅、YG0M0-8</t>
  </si>
  <si>
    <t>室内8芯单模光纤</t>
  </si>
  <si>
    <t>三类25对大对数电缆</t>
  </si>
  <si>
    <t>意欧迅、YL825-G</t>
  </si>
  <si>
    <t>3类25对UTP电缆</t>
  </si>
  <si>
    <t>三、建筑群配置</t>
  </si>
  <si>
    <t>12芯室外单模光纤</t>
  </si>
  <si>
    <t>意欧迅、YG0A0-12</t>
  </si>
  <si>
    <t>规格：室外9/125中心束管式轻铠装单模光缆；符合TIA/EIA-568-B.3标准，ITU G.651 、IEC793-2A1b技术要求；高强度中心松套管，管内充有阻水油膏；轻铠装结构，两根平行的钢丝用于增强硬度；外皮备有阻燃型和低烟无卤型，供不同场合使用；双面涂塑钢带(PSP)加强了光缆的允许压力、抗冲击力及防潮性能；衰减：1310nm    ≤0.36dB/km      1550nm    ≤0.22dB/km</t>
  </si>
  <si>
    <t>意欧迅、YL825M-G</t>
  </si>
  <si>
    <t>规格：室内三类25对大对数线缆；26AWG，每芯带有彩色护套，聚乙烯类高分子材料为绝缘体，外皮材料采用阻燃型热塑材料，使得线缆更好地实现语音系统信道传输。</t>
  </si>
  <si>
    <t>四、配线间配置</t>
  </si>
  <si>
    <t>理线架</t>
  </si>
  <si>
    <t>意欧迅、Q701402113</t>
  </si>
  <si>
    <t>规格：网络理线架应用于配线架和网络设备之间的跳线管理；滑槽封闭式结构金属材质；最多可安装管理多达五十条跳线；更深设计的理线环，可确保线缆弯曲半径。</t>
  </si>
  <si>
    <t>规格：2米六类非屏蔽网络跳线符合ANSI/TIA/EIA 568-B.2-1、 ISO/IEC 11801第二版、EN50173-1第二版的要求采用多股绞合线电缆，跳线柔韧性好渐变型受力原理的加长护套，防滑抗拉，保证一定的弯曲半径。投标时提供厂家出具的盖章的20年的质保函</t>
  </si>
  <si>
    <t>意欧迅、YPM0300</t>
  </si>
  <si>
    <t>规格：RJ11-RJ45型快接式语音跳线RJ11-RJ45型跳线由RJ11/RJ45水晶头和多股线芯超五类双绞线设计生产而成，柔软、易弯曲不易折断；</t>
  </si>
  <si>
    <t>非屏蔽六类24口配线架</t>
  </si>
  <si>
    <t>意欧迅、YD202-24</t>
  </si>
  <si>
    <t>规格： 24口模块化兼容型网络配线架24口模块化兼容型网络配线架，投标时提供厂家出具的盖章的20年的质保函</t>
  </si>
  <si>
    <t>100对110配线架</t>
  </si>
  <si>
    <t>意欧迅、YD401-100A</t>
  </si>
  <si>
    <t>规格：110型100对机架式配线架110型配线架采用阻燃PVC，材质符合 UL 94V-0 阻燃性标准；配线架能承接22～26AWG规格的芯线；110型配线架符合TIA/EIA-568C超五类连接件的性能要求；适合于语音布线和超5类布线的高速数据传输。</t>
  </si>
  <si>
    <t>24口光纤配线架</t>
  </si>
  <si>
    <t>意欧迅、YG202-24</t>
  </si>
  <si>
    <t>规格：通用型24口光纤配线架配线架内可容纳多达48芯尾纤的熔接；够安装不同类型的光纤耦合器，以满足不同功能和性能的要求。1U高度、19英寸宽度，空间合理，保证光纤跳接、熔接的合理弯曲半径；单模、多模两种光纤均适用；安装、检查、测试都非常方便。</t>
  </si>
  <si>
    <t>双芯跳纤</t>
  </si>
  <si>
    <t>意欧迅、YG424</t>
  </si>
  <si>
    <t xml:space="preserve">规格：9/125单模双芯光纤跳线符合TIA/EIA-568B.3、ISO/IEC 11801标准；提供多种规格和长度的跳线；接头类型包括ST、SC、FC、LC、MTRJ等。平均连接损耗：≤ 0.2 dB重复插拔：&lt; 0.2 dB，每500次插拔最小反射损耗：20 dB最大回损：-50 dB </t>
  </si>
  <si>
    <t>耦合器</t>
  </si>
  <si>
    <t>意欧迅、YG103</t>
  </si>
  <si>
    <t>规格：光纤适配器设备性能符合TIA/EIA 568-B，ISO/IEC 11801标准；典型插入损耗为-0.3db；设备具有低插入损耗，低回波损耗的特点</t>
  </si>
  <si>
    <t>尾纤</t>
  </si>
  <si>
    <t>意欧迅、YG503-1</t>
  </si>
  <si>
    <t xml:space="preserve">规格：9/125单模单芯光纤尾纤符合TIA/EIA-568B.3、ISO/IEC 11801标准；提供多种规格和长度的跳线；接头类型包括ST、SC、FC、LC、MTRJ等。平均连接损耗：≤ 0.2 dB重复插拔：&lt; 0.2 dB，每500次插拔重复插拔：&lt; 0.2 dB，每500次插拔最小反射损耗：20 dB最大回损：-50 dB </t>
  </si>
  <si>
    <t>光缆熔接</t>
  </si>
  <si>
    <t>国产优质、现场制作</t>
  </si>
  <si>
    <t>现场制作</t>
  </si>
  <si>
    <t>机柜</t>
  </si>
  <si>
    <t>意欧迅、Q3.6622</t>
  </si>
  <si>
    <t>机柜（22U）  1000×600×600(mm)，前后网孔门，黑色，含1只风扇</t>
  </si>
  <si>
    <t>五、网络数据中心配置</t>
  </si>
  <si>
    <t>意欧迅、YG202-24B</t>
  </si>
  <si>
    <t>光纤跳线</t>
  </si>
  <si>
    <t xml:space="preserve">规格：9/125单模单芯光纤尾纤符合TIA/EIA-568B.3、ISO/IEC 11801标准；提供多种规格和长度的跳线；接头类型包括ST、SC、FC、LC、MTRJ等。平均连接损耗：≤ 0.2 dB平均连接损耗：≤ 0.2 dB重复插拔：&lt; 0.2 dB，每500次插拔最小反射损耗：20 dB最大回损：-50 dB </t>
  </si>
  <si>
    <t>服务器机柜</t>
  </si>
  <si>
    <t>图腾、A3 6042</t>
  </si>
  <si>
    <t>机柜（42U）  2000×600×1000(mm)，前后网孔门，黑色，含2只风扇</t>
  </si>
  <si>
    <t>六、室内外综合管路</t>
  </si>
  <si>
    <t>钢制槽式桥架</t>
  </si>
  <si>
    <t>国产优质\国标、200*100</t>
  </si>
  <si>
    <t>喷塑封闭式桥架，200*100</t>
  </si>
  <si>
    <t>国产优质\国标、400*200</t>
  </si>
  <si>
    <t>喷塑封闭式桥架，400*200</t>
  </si>
  <si>
    <t>PVC管</t>
  </si>
  <si>
    <t>三德、PVC20</t>
  </si>
  <si>
    <t>PVC20</t>
  </si>
  <si>
    <t>三德、PVC25</t>
  </si>
  <si>
    <t>PVC25</t>
  </si>
  <si>
    <t>三德、PVC50</t>
  </si>
  <si>
    <t>PVC50</t>
  </si>
  <si>
    <t>三德、PVC110</t>
  </si>
  <si>
    <t>PVC110</t>
  </si>
  <si>
    <t>PVC多孔管</t>
  </si>
  <si>
    <t>三德、7*DN32</t>
  </si>
  <si>
    <t>7*DN32多孔管</t>
  </si>
  <si>
    <t>PE管</t>
  </si>
  <si>
    <t>京生、PE32</t>
  </si>
  <si>
    <t>PE32</t>
  </si>
  <si>
    <t>过路钢管</t>
  </si>
  <si>
    <t>金腾、DN100</t>
  </si>
  <si>
    <t>DN100</t>
  </si>
  <si>
    <t>穿线手井</t>
  </si>
  <si>
    <t>现场砌作、600*600*800</t>
  </si>
  <si>
    <t>600*600*800、钢纤维井盖</t>
  </si>
  <si>
    <t>管沟土方</t>
  </si>
  <si>
    <t>挖土、回填</t>
  </si>
  <si>
    <t>附件</t>
  </si>
  <si>
    <t>国产优质、国产优质</t>
  </si>
  <si>
    <t>暗盒，过渡盒等</t>
  </si>
  <si>
    <t>网络子系统</t>
  </si>
  <si>
    <t>出口防火墙</t>
  </si>
  <si>
    <t>H3C、NS-SecPath F1050</t>
  </si>
  <si>
    <t>★配置要求：千兆电口≥8，千兆光口≥4；SSL VPN并发用户≥95；实配虚拟防火墙数量≥16；
★采用多核架构，支持并且配置交流双电源
★扩展插槽≥2个；提供设备照片
支持硬件电口Bypass卡，支持≥200G硬盘
★吞吐量≥5Gbps，最大并发连接数≥350万，每秒新建连接数≥6万；
支持静态路由、策略路由、RIP、OSPF；
支持IPv6协议栈、IPV6穿越技术、IPV6路由协议
可识别应用层协议数量≥ 3000种
可支持基于应用层协议设置流控策略，包括设置最大带宽、保证带宽、协议流量优先级等
支持HTTP、HTTPS、DNS、SIP等应用层Flood攻击，支持流量自学习功能，可设置自学习时间，并自动生成DDoS防范策略）
支持全面NAT功能，对多种应用层协议支持ALG功能，包括ILS、DNS、PPTP、SIP、FTP、ICQ、RTSP等
基于特征检测，支持超过3000种特征的攻击检测和防御
可以支持HTTP、FTP、SMTP、POP3、IMAP等协议的病毒防护
支持BFD链路检测，支持BFD与VRRP联动实现双机快速切换，支持BFD与OSPF联动实现双机快速切换
具有公安部颁发的《计算机信息系统安全专用产品销售许可证》（三级），提供证书复印件</t>
  </si>
  <si>
    <r>
      <rPr>
        <b/>
        <sz val="10"/>
        <rFont val="宋体"/>
        <family val="3"/>
        <charset val="134"/>
      </rPr>
      <t>★配置要求：千兆电口16，千兆光口8；SSL VPN并发用户100；实配虚拟防火墙数量≥16；</t>
    </r>
    <r>
      <rPr>
        <sz val="10"/>
        <rFont val="宋体"/>
        <family val="3"/>
        <charset val="134"/>
      </rPr>
      <t xml:space="preserve">
★采用多核架构，支持并且配置交流双电源
★扩展插槽≥2个；提供设备照片
支持硬件电口Bypass卡，支持≥200G硬盘
★吞吐量≥5Gbps，最大并发连接数≥350万，每秒新建连接数≥6万；
支持静态路由、策略路由、RIP、OSPF；
支持IPv6协议栈、IPV6穿越技术、IPV6路由协议
可识别应用层协议数量≥ 3000种
可支持基于应用层协议设置流控策略，包括设置最大带宽、保证带宽、协议流量优先级等
支持HTTP、HTTPS、DNS、SIP等应用层Flood攻击，支持流量自学习功能，可设置自学习时间，并自动生成DDoS防范策略）
支持全面NAT功能，对多种应用层协议支持ALG功能，包括ILS、DNS、PPTP、SIP、FTP、ICQ、RTSP等
基于特征检测，支持超过3000种特征的攻击检测和防御
可以支持HTTP、FTP、SMTP、POP3、IMAP等协议的病毒防护
支持BFD链路检测，支持BFD与VRRP联动实现双机快速切换，支持BFD与OSPF联动实现双机快速切换
具有公安部颁发的《计算机信息系统安全专用产品销售许可证》（三级），提供证书复印件</t>
    </r>
  </si>
  <si>
    <t>正偏离</t>
  </si>
  <si>
    <t>千兆电口16，千兆光口8；SSL VPN并发用户100高于招标参数要求</t>
  </si>
  <si>
    <t>上网行为管理</t>
  </si>
  <si>
    <t>H3C、NS-ACG1000-M</t>
  </si>
  <si>
    <t>★配置要求：千兆电口≥4，千兆Combo接口≥4；配置交流双电源；配置3年上网行为管理特性库升级授权
★采用多核架构，交流双电源
★扩展插槽数量≥2；提供设备照片 
★吞吐量≥2.3Gbps，最大并发连接数≥95万
支持网关模式、网桥模式、旁路模式
协议识别：提供1种应用识别，覆盖国内外主流应用
提供自定义应用
支持硬件告警管理，当前告警，历史告警，邮件告警，短信告警通知，声音告警
支持带宽闲时复用；支持带宽整体和单IP限制；支持带宽保证；支持连接数限制；展示带宽策略的通过包数和丢弃包数等信息
支持上网行为查询；上网流量查询；上网时长查询；异常行为查询、用户上下线查询、威胁防护查询
支持基于文件类型和大小控制文件通过http/ftp外发
支持基于邮件地址、内容关键字、邮件大小、附件进行控制
支持基于文件类型和大小控制主流IM（QQ、MSN等）外发文件
具有公安部颁发的《计算机信息系统安全专用产品销售许可证》，提供证书复印件
具有中国信息安全认证中心颁发的《中国国家信息安全产品认证证书》，提供证书复印件</t>
  </si>
  <si>
    <r>
      <rPr>
        <sz val="10"/>
        <rFont val="宋体"/>
        <family val="3"/>
        <charset val="134"/>
      </rPr>
      <t>★配置要求：</t>
    </r>
    <r>
      <rPr>
        <b/>
        <sz val="10"/>
        <rFont val="宋体"/>
        <family val="3"/>
        <charset val="134"/>
      </rPr>
      <t>千兆电口≥16，</t>
    </r>
    <r>
      <rPr>
        <sz val="10"/>
        <rFont val="宋体"/>
        <family val="3"/>
        <charset val="134"/>
      </rPr>
      <t xml:space="preserve">千兆Combo接口≥4；配置交流双电源；配置3年上网行为管理特性库升级授权
★采用多核架构，交流双电源
★扩展插槽数量≥2；提供设备照片 
</t>
    </r>
    <r>
      <rPr>
        <b/>
        <sz val="10"/>
        <rFont val="宋体"/>
        <family val="3"/>
        <charset val="134"/>
      </rPr>
      <t>★吞吐量≥2.8Gbps</t>
    </r>
    <r>
      <rPr>
        <sz val="10"/>
        <rFont val="宋体"/>
        <family val="3"/>
        <charset val="134"/>
      </rPr>
      <t>，最大并发连接数≥95万
支持网关模式、网桥模式、旁路模式
协议识别：提供1种应用识别，覆盖国内外主流应用
提供自定义应用
支持硬件告警管理，当前告警，历史告警，邮件告警，短信告警通知，声音告警
支持带宽闲时复用；支持带宽整体和单IP限制；支持带宽保证；支持连接数限制；展示带宽策略的通过包数和丢弃包数等信息
支持上网行为查询；上网流量查询；上网时长查询；异常行为查询、用户上下线查询、威胁防护查询
支持基于文件类型和大小控制文件通过http/ftp外发
支持基于邮件地址、内容关键字、邮件大小、附件进行控制
支持基于文件类型和大小控制主流IM（QQ、MSN等）外发文件
具有公安部颁发的《计算机信息系统安全专用产品销售许可证》，提供证书复印件
具有中国信息安全认证中心颁发的《中国国家信息安全产品认证证书》，提供证书复印件</t>
    </r>
  </si>
  <si>
    <t>千兆电口16高于招标参数，吞吐量2.8Gbps高于招标参数</t>
  </si>
  <si>
    <t>核心交换机</t>
  </si>
  <si>
    <t>H3C、LS-10512</t>
  </si>
  <si>
    <t>★整机最大交换容量≥ 45Tbps；整机最大包转发性能≥17500Mpps ;
★业务插槽:≥12; 主控插槽≥2；电源槽位≥4；风扇框插槽≥ 1；所有以上关键部件都支持冗余。提供设备照片截图证明以上各硬件部件；
★整机万兆端口密度≥576个；
★考虑到散热效果和设备可靠性，支持风扇框冗余及风扇框风扇冗余，
支持将多台物理设备虚拟化为一台逻辑设备，虚拟组内可以实现一致的转发表项，统一的管理，跨物理设备的链路聚合
★投标产品支持无线AC功能，支持AP接入控制、AP域管理和AP配置模板管理 ；单板支持AP≥1K； 
 支持VRRP 支持BFD for VRRP
支持GR for 路由协议
 支持SNMP V1/V2/V3、Telnet、RMON、SSHV2
支持通过命令行、中文图形化配置软件等方式进行配置和管理
支持基于Ipv6的管理
★支持能效以太网功能，IEEE 802.3az,
★投标现场提供原厂商针对本项目的授权书原件
★配置要求如下：
 1、配置2台，每台配置双电源，双主控；
 2、每台配置万兆端口≥20；千兆光口≥24；千兆电口≥8；
 3、双核心虚拟化组网，虚拟化系统单向带宽≥80G，虚拟化端口分布在不同的槽位上（虚拟化板卡需另外配置，不占用以上配置的业务端口，配置相应的虚拟化线缆和模块）；
4、每台配置AC功能模块，配置能管理不少于64个AP许可授权</t>
  </si>
  <si>
    <r>
      <rPr>
        <b/>
        <sz val="10"/>
        <rFont val="宋体"/>
        <family val="3"/>
        <charset val="134"/>
      </rPr>
      <t>★整机最大交换容量≥ 217.6Tbps；整机最大包转发性能≥72000Mpps;</t>
    </r>
    <r>
      <rPr>
        <sz val="10"/>
        <rFont val="宋体"/>
        <family val="3"/>
        <charset val="134"/>
      </rPr>
      <t xml:space="preserve">
★业务插槽:≥12; 主控插槽≥2；电源槽位≥4；风扇框插槽≥ 1；所有以上关键部件都支持冗余。提供设备照片截图证明以上各硬件部件；
★整机万兆端口密度≥576个；
★考虑到散热效果和设备可靠性，支持风扇框冗余及风扇框风扇冗余，
支持将多台物理设备虚拟化为一台逻辑设备，虚拟组内可以实现一致的转发表项，统一的管理，跨物理设备的链路聚合
★投标产品支持无线AC功能，支持AP接入控制、AP域管理和AP配置模板管理 ；单板支持AP≥1K； 
 支持VRRP 支持BFD for VRRP
支持GR for 路由协议
 支持SNMP V1/V2/V3、Telnet、RMON、SSHV2
支持通过命令行、中文图形化配置软件等方式进行配置和管理
支持基于Ipv6的管理
★支持能效以太网功能，IEEE 802.3az,
★投标现场提供原厂商针对本项目的授权书原件
★配置要求如下：
 1、配置2台，每台配置双电源，双主控；
 </t>
    </r>
    <r>
      <rPr>
        <b/>
        <sz val="10"/>
        <rFont val="宋体"/>
        <family val="3"/>
        <charset val="134"/>
      </rPr>
      <t>2、每台配置万兆端口≥20；千兆光口≥24；千兆电口24；</t>
    </r>
    <r>
      <rPr>
        <sz val="10"/>
        <rFont val="宋体"/>
        <family val="3"/>
        <charset val="134"/>
      </rPr>
      <t xml:space="preserve">
 3、双核心虚拟化组网，虚拟化系统单向带宽≥80G，虚拟化端口分布在不同的槽位上（虚拟化板卡需另外配置，不占用以上配置的业务端口，配置相应的虚拟化线缆和模块）；
4、每台配置AC功能模块，配置能管理不少于64个AP许可授权； 提供工信部入网证书</t>
    </r>
  </si>
  <si>
    <t>整机最大交换容量217.6Tbps；整机最大包转发性能72000Mpps高于招标参数；千兆电口24高于招标参数</t>
  </si>
  <si>
    <t>汇聚交换机</t>
  </si>
  <si>
    <t>H3C、LS-5560-30C-EI</t>
  </si>
  <si>
    <t>★交换容量≥580Gbps
★包转发率≥220Mpps
★为了提高设备可靠性，支持模块化可插拔双电源
★支持1个扩展插槽，可扩展支持业务插卡
★本次配置：24个10/100/1000Base-T以太网端口, 4个万兆SFP+；配置双交流模块；
支持4K个VLAN，支持Voice VLAN，基于端口的VLAN，基于MAC的VLAN，基于协议的VLAN
★支持MAC地址≥64k
支持静态路由、RIP、RIPng、OSPF、OSPFv3、BGP、BGP4+、ISIS、ISISv6
支持堆叠，主机堆叠数不小于9台
支持对端口接收报文速率和发送报文速率进行限制，支持SP、WRR、SP+WRR等队列调度算法
★支持G.8032以太环保护协议，
支持SNMP v1/v2/v3、Telnet远程维护、网管系统管理
★提供工信部入网证书
★与核心交换机为同一品牌
★共配置万兆单模模块≥28；</t>
  </si>
  <si>
    <r>
      <rPr>
        <b/>
        <sz val="10"/>
        <rFont val="宋体"/>
        <family val="3"/>
        <charset val="134"/>
      </rPr>
      <t>★交换容量≥598Gbps
★包转发率≥222Mpps</t>
    </r>
    <r>
      <rPr>
        <sz val="10"/>
        <rFont val="宋体"/>
        <family val="3"/>
        <charset val="134"/>
      </rPr>
      <t xml:space="preserve">
★为了提高设备可靠性，支持模块化可插拔双电源
★支持1个扩展插槽，可扩展支持业务插卡
★本次配置：24个10/100/1000Base-T以太网端口, 4个万兆SFP+；配置双交流模块；
支持4K个VLAN，支持Voice VLAN，基于端口的VLAN，基于MAC的VLAN，基于协议的VLAN
★支持MAC地址≥64k
支持静态路由、RIP、RIPng、OSPF、OSPFv3、BGP、BGP4+、ISIS、ISISv6
支持堆叠，主机堆叠数不小于9台
支持对端口接收报文速率和发送报文速率进行限制，支持SP、WRR、SP+WRR等队列调度算法
★支持G.8032以太环保护协议，
支持SNMP v1/v2/v3、Telnet远程维护、网管系统管理
★提供工信部入网证书
★与核心交换机为同一品牌
★共配置万兆单模模块≥28；</t>
    </r>
  </si>
  <si>
    <t>交换容量598Gbps高于招标参数；包转发率222Mpps高于招标参数</t>
  </si>
  <si>
    <t>24口接入交换机及游泳、食堂、陈列馆汇聚</t>
  </si>
  <si>
    <t>H3C、LS-E528-H3</t>
  </si>
  <si>
    <t>★交换容量≥256Gbps
★包转发率≥96Mpps
★固定配置：≥24个千兆电口；≥ 4个千兆光口
支持4K个VLAN，基于端口的VLAN，基于MAC的VLAN，基于协议的VLAN
支持MAC地址≥16K
★支持静态路由、RIP、RIPng
支持堆叠，主机堆叠数不小于9台
★支持MAC、802.1x、Portal认证，
支持SP、WRR等队列调度算法
★支持G.8032以太环保护协议
支持SNMP v1/v2/v3、Telnet远程维护、网管系统管理、WEB网管
★提供工信部入网证书，与核心交换机为同一品牌</t>
  </si>
  <si>
    <t>48口接入交换机</t>
  </si>
  <si>
    <t>H3C、LS-E552-H3</t>
  </si>
  <si>
    <t>★交换容量≥256Gbps
★包转发率≥130Mpps
★固定配置：≥48个千兆电口；≥4个千兆光口
支持4K个VLAN，基于端口的VLAN，基于MAC的VLAN，基于协议的VLAN
支持MAC地址≥16K
★支持静态路由、RIP、RIPng；
支持堆叠，主机堆叠数不小于9台
★支持MAC、802.1x、Portal认证，
支持SP、WRR等队列调度算法
★支持G.8032以太环保护协议；
支持SNMP v1/v2/v3、Telnet远程维护、网管系统管理、WEB网管
★提供工信部入网证书，与核心交换机为同一品牌</t>
  </si>
  <si>
    <r>
      <rPr>
        <sz val="10"/>
        <rFont val="宋体"/>
        <family val="3"/>
        <charset val="134"/>
      </rPr>
      <t xml:space="preserve">★交换容量≥256Gbps
</t>
    </r>
    <r>
      <rPr>
        <b/>
        <sz val="10"/>
        <rFont val="宋体"/>
        <family val="3"/>
        <charset val="134"/>
      </rPr>
      <t>★包转发率132Mpps</t>
    </r>
    <r>
      <rPr>
        <sz val="10"/>
        <rFont val="宋体"/>
        <family val="3"/>
        <charset val="134"/>
      </rPr>
      <t xml:space="preserve">
★固定配置：≥48个千兆电口；≥4个千兆光口
支持4K个VLAN，基于端口的VLAN，基于MAC的VLAN，基于协议的VLAN
支持MAC地址≥16K
★支持静态路由、RIP、RIPng；
支持堆叠，主机堆叠数不小于9台
★支持MAC、802.1x、Portal认证，
支持SP、WRR等队列调度算法
★支持G.8032以太环保护协议；
支持SNMP v1/v2/v3、Telnet远程维护、网管系统管理、WEB网管
★提供工信部入网证书，与核心交换机为同一品牌</t>
    </r>
  </si>
  <si>
    <t>包转发率132Mpps高于招标参数</t>
  </si>
  <si>
    <t>认证管理系统</t>
  </si>
  <si>
    <t>H3C、SWP-IMC7-IMP</t>
  </si>
  <si>
    <t>系统架构规格：要求资源拓扑、告警、性能等功能组件支持多服务器负载分担部署，保证各网管组件性能；
通过分级管理，建立其区域化、层次化的管理体制，并且分散了大规模网络的管理压力,突破了单网管站点的资源管理能力和性能压力。
基础网络管理：自动发现网络中的所有网络设备，并在拓扑中显示出来，可以自动将网络中的逻辑连接关系显示出来。
支持无线网络管理。
接入认证：支持802.1x认证、MAC认证、Portal认证、安全网关认证、VPN认证等多种认证方式以实现有线无线统一融合认证；
配置管理不少于60个节点授权；配置无线设备许可授权不少于55个；
★配置不少于500个认证管理许可；</t>
  </si>
  <si>
    <r>
      <rPr>
        <sz val="10"/>
        <rFont val="宋体"/>
        <family val="3"/>
        <charset val="134"/>
      </rPr>
      <t xml:space="preserve">系统架构规格：要求资源拓扑、告警、性能等功能组件支持多服务器负载分担部署，保证各网管组件性能；
通过分级管理，建立其区域化、层次化的管理体制，并且分散了大规模网络的管理压力,突破了单网管站点的资源管理能力和性能压力。
基础网络管理：自动发现网络中的所有网络设备，并在拓扑中显示出来，可以自动将网络中的逻辑连接关系显示出来。
支持无线网络管理。
接入认证：支持802.1x认证、MAC认证、Portal认证、安全网关认证、VPN认证等多种认证方式以实现有线无线统一融合认证；
</t>
    </r>
    <r>
      <rPr>
        <b/>
        <sz val="10"/>
        <rFont val="宋体"/>
        <family val="3"/>
        <charset val="134"/>
      </rPr>
      <t>配置管理75个节点授权；配置无线设备许可授权不少于55个；</t>
    </r>
    <r>
      <rPr>
        <sz val="10"/>
        <rFont val="宋体"/>
        <family val="3"/>
        <charset val="134"/>
      </rPr>
      <t xml:space="preserve">
★配置不少于500个认证管理许可；</t>
    </r>
  </si>
  <si>
    <t>配置管理75个节点授权高于招标参数</t>
  </si>
  <si>
    <t>无线控制器</t>
  </si>
  <si>
    <t>H3C、LSUM3WCMD0</t>
  </si>
  <si>
    <t>核心交换机配置无线控制模块</t>
  </si>
  <si>
    <t>放装AP</t>
  </si>
  <si>
    <t>H3C、EWP-WA5320-FIT</t>
  </si>
  <si>
    <t>支持胖/瘦两种AP工作模式
★满足IEEE802.11a/b/g/n/ac标准，支持2.4G和5G双频段同时工作
★提供3×3 MIMO或3-Streams，整机速率≥1.6Gbps；提供官网链接及截图
★提供≥2个GE上行数据接口
★支持最大接入用户数≥256个
支持基于SSID、用户组的接入控制和带宽管理， 
支持本地电源供电和PoE供电两种供电模式
内置天线
最大发射功率≥20dBm，
★支持SSID个数≥32，  
★支持防护等级≥IP41
支持MAC认证、Portal认证、802.1X认证、
支持WEP(WEP64/WEP128)、WPA/WPA2、TKIP、CCMP和WAPI
支持本地转发安全特性， ARP仿冒攻击、源IP仿冒攻击。
支持无线入侵检测/防御系统技术，即支持非法AP和STA检测、攻击检测、STA/AP的黑白名单功能
支持基于用户数与数据流量的负载均衡策略
支持基于频段的负载均衡，2.4GHz频段与5GHz频段均衡接入，并且支持5GHz优先接入
国家无线电委员会入网核准证
★为保证兼容性与统一管理，要求与核心交换为同一品牌</t>
  </si>
  <si>
    <r>
      <rPr>
        <sz val="10"/>
        <rFont val="宋体"/>
        <family val="3"/>
        <charset val="134"/>
      </rPr>
      <t xml:space="preserve">支持胖/瘦两种AP工作模式
★满足IEEE802.11a/b/g/n/ac标准，支持2.4G和5G双频段同时工作
</t>
    </r>
    <r>
      <rPr>
        <b/>
        <sz val="10"/>
        <rFont val="宋体"/>
        <family val="3"/>
        <charset val="134"/>
      </rPr>
      <t>★提供3×3 MIMO或3-Streams，整机速率≥1.75Gbps；</t>
    </r>
    <r>
      <rPr>
        <sz val="10"/>
        <rFont val="宋体"/>
        <family val="3"/>
        <charset val="134"/>
      </rPr>
      <t>提供官网链接及截图
★提供≥2个GE上行数据接口
★支持最大接入用户数≥256个
支持基于SSID、用户组的接入控制和带宽管理， 
支持本地电源供电和PoE供电两种供电模式
内置天线
最大发射功率≥20dBm，
★支持SSID个数≥32，  
★支持防护等级≥IP41
支持MAC认证、Portal认证、802.1X认证、
支持WEP(WEP64/WEP128)、WPA/WPA2、TKIP、CCMP和WAPI
支持本地转发安全特性， ARP仿冒攻击、源IP仿冒攻击。
支持无线入侵检测/防御系统技术，即支持非法AP和STA检测、攻击检测、STA/AP的黑白名单功能
支持基于用户数与数据流量的负载均衡策略
支持基于频段的负载均衡，2.4GHz频段与5GHz频段均衡接入，并且支持5GHz优先接入
国家无线电委员会入网核准证
★为保证兼容性与统一管理，要求与核心交换为同一品牌</t>
    </r>
  </si>
  <si>
    <t>整机速率1.75Gbps高于招标参数</t>
  </si>
  <si>
    <t>高密接入AP</t>
  </si>
  <si>
    <t>H3C、EWP-WA5530-FIT</t>
  </si>
  <si>
    <t>支持胖/瘦两种AP工作模式
支持AP零配置上线 
★满足IEEE802.11a/b/g/n/ac标准，支持2.4G和5G双频段同时工作
★采用三射频设计，每射频支持2×2MIMO或2-Streams，整机最大速率2.5Gbp；供官网链接及截图
★提供≥2个GE上行数据接口
支持基于SSID、用户组的接入控制和带宽管理， 
支持本地电源供电和PoE供电两种供电模式
内置天线
最大发射功率≥20dBm
★支持SSID个数≥32，支持SSID隐藏
支持SSID隐藏 
★支持防护等级≥IP41
 支持MAC认证、Portal认证、802.1X认证、PSK认证模式；支持WEP(WEP64/WEP128)、WPA/WPA2、TKIP、CCMP和WAPI
支持本地转发安全特性， 即AP在本地转发时可支持DHCP Snooping,  ARP仿冒攻击、源IP仿冒攻击。
支持无线入侵检测/防御系统技术，即支持非法AP和STA检测、攻击检测、STA/AP的黑白名单功能
 支持基于频段的负载均衡，2.4GHz频段与5GHz频段均衡接入，并且支持5GHz优先接入
 ★为保证兼容性与统一管理，要求与核心交换为同一品牌</t>
  </si>
  <si>
    <r>
      <rPr>
        <sz val="10"/>
        <rFont val="宋体"/>
        <family val="3"/>
        <charset val="134"/>
      </rPr>
      <t xml:space="preserve">支持胖/瘦两种AP工作模式
支持AP零配置上线 
★满足IEEE802.11a/b/g/n/ac标准，支持2.4G和5G双频段同时工作
</t>
    </r>
    <r>
      <rPr>
        <b/>
        <sz val="10"/>
        <rFont val="宋体"/>
        <family val="3"/>
        <charset val="134"/>
      </rPr>
      <t>★采用三射频设计，每射频支持2×2MIMO或2-Streams，整机最大速率3.0Gbp；</t>
    </r>
    <r>
      <rPr>
        <sz val="10"/>
        <rFont val="宋体"/>
        <family val="3"/>
        <charset val="134"/>
      </rPr>
      <t>供官网链接及截图
★提供≥2个GE上行数据接口
支持基于SSID、用户组的接入控制和带宽管理， 
支持本地电源供电和PoE供电两种供电模式
内置天线
最大发射功率≥20dBm
★支持SSID个数≥32，支持SSID隐藏
支持SSID隐藏 
★支持防护等级≥IP41
 支持MAC认证、Portal认证、802.1X认证、PSK认证模式；支持WEP(WEP64/WEP128)、WPA/WPA2、TKIP、CCMP和WAPI
支持本地转发安全特性， 即AP在本地转发时可支持DHCP Snooping,  ARP仿冒攻击、源IP仿冒攻击。
支持无线入侵检测/防御系统技术，即支持非法AP和STA检测、攻击检测、STA/AP的黑白名单功能
 支持基于频段的负载均衡，2.4GHz频段与5GHz频段均衡接入，并且支持5GHz优先接入
 ★为保证兼容性与统一管理，要求与核心交换为同一品牌</t>
    </r>
  </si>
  <si>
    <t>采用三射频设计，每射频支持2×2MIMO或2-Streams，整机最大速率3.0Gbp；高于招标参数</t>
  </si>
  <si>
    <t>24口POE接入交换机</t>
  </si>
  <si>
    <t>H3C、LS-S5110-28P-PWR</t>
  </si>
  <si>
    <t>★交换容量≥256Gbps
★包转发率≥65Mpps
★固定配置：24个千兆电口，4个千兆光口， 
★支持802.3af/at标准协议的POE/POE+供电
支持4K个VLAN，支持Voice VLAN，基于端口的VLAN，基于MAC的VLAN，基于协议的VLAN
支持MAC地址≥16K
支持端口聚合，每个聚合组至少8个端口，支持跨设备链路聚合
★支持静态路由、RIP、RIPng路由协议
支持堆叠，主机堆叠数不小于9台
支持802.1x认证、AAA认证、Radius等多种方式
支持端口隔离、端口安全，DHCP Snooping， 
★支持G.8032以太环保护协议
★支持能效以太网标准（EEE）
支持SNMP v1/v2/v3、Telnet远程维护、网管系统管理、WEB网管
★提供工信部入网证书，与核心交换机为同一品牌</t>
  </si>
  <si>
    <r>
      <rPr>
        <sz val="10"/>
        <rFont val="宋体"/>
        <family val="3"/>
        <charset val="134"/>
      </rPr>
      <t xml:space="preserve">★交换容量≥256Gbps
</t>
    </r>
    <r>
      <rPr>
        <b/>
        <sz val="10"/>
        <rFont val="宋体"/>
        <family val="3"/>
        <charset val="134"/>
      </rPr>
      <t>★包转发率96Mpps</t>
    </r>
    <r>
      <rPr>
        <sz val="10"/>
        <rFont val="宋体"/>
        <family val="3"/>
        <charset val="134"/>
      </rPr>
      <t xml:space="preserve">
★固定配置：24个千兆电口，4个千兆光口， 
★支持802.3af/at标准协议的POE/POE+供电
支持4K个VLAN，支持Voice VLAN，基于端口的VLAN，基于MAC的VLAN，基于协议的VLAN
支持MAC地址≥16K
支持端口聚合，每个聚合组至少8个端口，支持跨设备链路聚合
★支持静态路由、RIP、RIPng路由协议
</t>
    </r>
    <r>
      <rPr>
        <b/>
        <sz val="10"/>
        <rFont val="宋体"/>
        <family val="3"/>
        <charset val="134"/>
      </rPr>
      <t>支持堆叠，主机堆叠数32台</t>
    </r>
    <r>
      <rPr>
        <sz val="10"/>
        <rFont val="宋体"/>
        <family val="3"/>
        <charset val="134"/>
      </rPr>
      <t xml:space="preserve">
支持802.1x认证、AAA认证、Radius等多种方式
支持端口隔离、端口安全，DHCP Snooping， 
★支持G.8032以太环保护协议
★支持能效以太网标准（EEE）
支持SNMP v1/v2/v3、Telnet远程维护、网管系统管理、WEB网管
★提供工信部入网证书，与核心交换机为同一品牌</t>
    </r>
  </si>
  <si>
    <t>包转发率96Mpps高于招标参数；支持堆叠，主机堆叠数32台高于招标参数</t>
  </si>
  <si>
    <t>8口POE接入交换机</t>
  </si>
  <si>
    <t>H3C、LS-S5110-10P-PWR</t>
  </si>
  <si>
    <t>★交换容量≥256Gbps
★包转发率≥19Mpps
★固定配置：8个10/100/1000Base-T以太网端口，2个千兆SFP端口
★支持802.3af/at标准协议的POE/POE+供电
支持4K个VLAN，支持Voice VLAN，基于端口的VLAN，基于MAC的VLAN，基于协议的VLAN
支持MAC地址≥16K
支持端口聚合，每个聚合组至少8个端口，支持跨设备链路聚合
支持SNMP v1/v2/v3、Telnet远程维护、网管系统管理、WEB网管
★提供工信部入网证书，与核心交换机为同一品牌</t>
  </si>
  <si>
    <r>
      <rPr>
        <sz val="10"/>
        <rFont val="宋体"/>
        <family val="3"/>
        <charset val="134"/>
      </rPr>
      <t xml:space="preserve">★交换容量≥256Gbps
</t>
    </r>
    <r>
      <rPr>
        <b/>
        <sz val="10"/>
        <rFont val="宋体"/>
        <family val="3"/>
        <charset val="134"/>
      </rPr>
      <t>★包转发率42Mpps</t>
    </r>
    <r>
      <rPr>
        <sz val="10"/>
        <rFont val="宋体"/>
        <family val="3"/>
        <charset val="134"/>
      </rPr>
      <t xml:space="preserve">
★固定配置：8个10/100/1000Base-T以太网端口，2个千兆SFP端口
★支持802.3af/at标准协议的POE/POE+供电
支持4K个VLAN，支持Voice VLAN，基于端口的VLAN，基于MAC的VLAN，基于协议的VLAN
支持MAC地址≥16K
支持端口聚合，每个聚合组至少8个端口，支持跨设备链路聚合
支持SNMP v1/v2/v3、Telnet远程维护、网管系统管理、WEB网管
★提供工信部入网证书，与核心交换机为同一品牌</t>
    </r>
  </si>
  <si>
    <t>包转发率42Mpps高于招标参数</t>
  </si>
  <si>
    <t>二、设备网</t>
  </si>
  <si>
    <t>H3C、LS-7503E-M</t>
  </si>
  <si>
    <t xml:space="preserve">★交换容量≥15Tbps
★包转发率≥4500Mpps
★主控引擎≥2；业务板槽位数≥3，电源个数≥2
支持标准协议的MAC、802.1x、Portal等认证方式
支持IGMPv1/v2/v3，PIM SM/DM/SSM，组播ACL
支持基于VLAN和端口的MAC学习，基于源地址的MAC过滤
支持静态路由、RIP、RIPng、OSPF、OSPFv3、BGP、BGP4+、ISIS、ISISv6
支持MPLS L3VPN、MPLS L2VPN(VPLS，VLL)、MPLS-TE、MPLS QoS
支持SNMPv1/v2/v3，支持热补丁和远程在线升级
★提供工信部入网证书，与核心交换机1为同一品牌
★配置要求如下：
1、单台配置主控引擎≥2，电源个数≥2
2、单台配置千兆电口24≥个，千兆光口≥24个；
3、共配置千兆单模模块40个；
</t>
  </si>
  <si>
    <r>
      <rPr>
        <b/>
        <sz val="10"/>
        <rFont val="宋体"/>
        <family val="3"/>
        <charset val="134"/>
      </rPr>
      <t>★交换容量16Tbps
★包转发率7200Mpps</t>
    </r>
    <r>
      <rPr>
        <sz val="10"/>
        <rFont val="宋体"/>
        <family val="3"/>
        <charset val="134"/>
      </rPr>
      <t xml:space="preserve">
★主控引擎≥2；业务板槽位数≥3，电源个数≥2
支持标准协议的MAC、802.1x、Portal等认证方式
支持IGMPv1/v2/v3，PIM SM/DM/SSM，组播ACL
支持基于VLAN和端口的MAC学习，基于源地址的MAC过滤
支持静态路由、RIP、RIPng、OSPF、OSPFv3、BGP、BGP4+、ISIS、ISISv6
支持MPLS L3VPN、MPLS L2VPN(VPLS，VLL)、MPLS-TE、MPLS QoS
支持SNMPv1/v2/v3，支持热补丁和远程在线升级
★提供工信部入网证书，与核心交换机1为同一品牌
★配置要求如下：
1、单台配置主控引擎≥2，电源个数≥2
</t>
    </r>
    <r>
      <rPr>
        <b/>
        <sz val="10"/>
        <rFont val="宋体"/>
        <family val="3"/>
        <charset val="134"/>
      </rPr>
      <t>2、单台配置千兆电口24≥个，千兆光口≥24个，8个万兆光口；</t>
    </r>
    <r>
      <rPr>
        <sz val="10"/>
        <rFont val="宋体"/>
        <family val="3"/>
        <charset val="134"/>
      </rPr>
      <t xml:space="preserve">
3、共配置千兆单模模块40个；
</t>
    </r>
  </si>
  <si>
    <t>交换容量16Tbps高于招标参数；包转发率7200Mpps高于招标参数；单台配置千兆电口24个，千兆光口24个，8个万兆光口高于招标参数</t>
  </si>
  <si>
    <t>光模块</t>
  </si>
  <si>
    <t>H3C、SFP-GE-LX-SM1310</t>
  </si>
  <si>
    <t>光模块-SFP-GE-单模模块-(1310nm,10km,LC)</t>
  </si>
  <si>
    <t>H3C、LS-S5110-52P</t>
  </si>
  <si>
    <r>
      <rPr>
        <sz val="10"/>
        <rFont val="宋体"/>
        <family val="3"/>
        <charset val="134"/>
      </rPr>
      <t xml:space="preserve">★交换容量≥256Gbps
</t>
    </r>
    <r>
      <rPr>
        <b/>
        <sz val="10"/>
        <rFont val="宋体"/>
        <family val="3"/>
        <charset val="134"/>
      </rPr>
      <t>★包转发率132Mpps</t>
    </r>
    <r>
      <rPr>
        <sz val="10"/>
        <rFont val="宋体"/>
        <family val="3"/>
        <charset val="134"/>
      </rPr>
      <t xml:space="preserve">
★固定配置：≥48个千兆电口；≥4个千兆光口
支持4K个VLAN，基于端口的VLAN，基于MAC的VLAN，基于协议的VLAN
支持MAC地址≥16K
★支持静态路由、RIP、RIPng；
</t>
    </r>
    <r>
      <rPr>
        <b/>
        <sz val="10"/>
        <rFont val="宋体"/>
        <family val="3"/>
        <charset val="134"/>
      </rPr>
      <t>支持堆叠，主机堆叠数32台</t>
    </r>
    <r>
      <rPr>
        <sz val="10"/>
        <rFont val="宋体"/>
        <family val="3"/>
        <charset val="134"/>
      </rPr>
      <t xml:space="preserve">
★支持MAC、802.1x、Portal认证，
支持SP、WRR等队列调度算法
★支持G.8032以太环保护协议；
支持SNMP v1/v2/v3、Telnet远程维护、网管系统管理、WEB网管
★提供工信部入网证书，与核心交换机为同一品牌</t>
    </r>
  </si>
  <si>
    <t>包转发率132Mpps高于招标参数；支持堆叠，主机堆叠数32台高于招标参数</t>
  </si>
  <si>
    <t>24口接入交换机</t>
  </si>
  <si>
    <t>H3C、LS-S3110-26TP</t>
  </si>
  <si>
    <t>★交换容量≥64Gbps
★包转发率≥14Mpps
★固定配置：24个百兆电口，4个千兆光口，2个复用的千兆电Combo口；
支持4K个VLAN，支持基于端口的VLAN，基于MAC的VLAN
★支持MAC地址≥16K
支持静态路由，IPv6协议
支持802.1x认证、MAC认证、AAA认证、Radius等多种方式
支持端口隔离、端口安全，DHCP Snooping， 
支持SNMP v1/v2/v3、Telnet远程维护、WEB网管
★提供工信部入网证书，与核心交换机1为同一品牌</t>
  </si>
  <si>
    <r>
      <rPr>
        <sz val="10"/>
        <rFont val="宋体"/>
        <family val="3"/>
        <charset val="134"/>
      </rPr>
      <t xml:space="preserve">★交换容量≥64Gbps
</t>
    </r>
    <r>
      <rPr>
        <b/>
        <sz val="10"/>
        <rFont val="宋体"/>
        <family val="3"/>
        <charset val="134"/>
      </rPr>
      <t>★包转发率≥14.85Mpps</t>
    </r>
    <r>
      <rPr>
        <sz val="10"/>
        <rFont val="宋体"/>
        <family val="3"/>
        <charset val="134"/>
      </rPr>
      <t xml:space="preserve">
★固定配置：24个百兆电口，4个千兆光口，2个复用的千兆电Combo口；
支持4K个VLAN，支持基于端口的VLAN，基于MAC的VLAN
★支持MAC地址≥16K
支持静态路由，IPv6协议
支持802.1x认证、MAC认证、AAA认证、Radius等多种方式
支持端口隔离、端口安全，DHCP Snooping， 
支持SNMP v1/v2/v3、Telnet远程维护、WEB网管
★提供工信部入网证书，与核心交换机1为同一品牌</t>
    </r>
  </si>
  <si>
    <t>包转发率14.85Mpps高于招标参数</t>
  </si>
  <si>
    <t>8口接入交换机</t>
  </si>
  <si>
    <t>H3C、LS-S3110-10TP</t>
  </si>
  <si>
    <t>★交换容量≥32Gbps
★包转发率≥2.5Mpps
★固定配置：8个10/100Base-TX以太网端口，1个10/100/1000Base-T以太网端口，1个复用的千兆Combo SFP
支持4K个VLAN，支持基于端口的VLAN
支持MAC地址≥8K
★支持SNMP v1/v2/v3、Telnet远程维护、WEB网管
★提供工信部入网证书，与核心交换机1为同一品牌</t>
  </si>
  <si>
    <r>
      <rPr>
        <b/>
        <sz val="10"/>
        <rFont val="宋体"/>
        <family val="3"/>
        <charset val="134"/>
      </rPr>
      <t>★交换容量64Gbps
★包转发率8.7Mpps</t>
    </r>
    <r>
      <rPr>
        <sz val="10"/>
        <rFont val="宋体"/>
        <family val="3"/>
        <charset val="134"/>
      </rPr>
      <t xml:space="preserve">
★固定配置：8个10/100Base-TX以太网端口，1个10/100/1000Base-T以太网端口，1个复用的千兆Combo SFP
支持4K个VLAN，支持基于端口的VLAN
支持MAC地址≥8K
★支持SNMP v1/v2/v3、Telnet远程维护、WEB网管
★提供工信部入网证书，与核心交换机1为同一品牌</t>
    </r>
  </si>
  <si>
    <t>交换容量64Gbps高于招标参数；包转发率8.7Mpps高于招标参数</t>
  </si>
  <si>
    <t>软件系统</t>
  </si>
  <si>
    <t>一、数字校园软件系统</t>
  </si>
  <si>
    <t>统一信息门户平台</t>
  </si>
  <si>
    <t>新开普</t>
  </si>
  <si>
    <t>对应一卡通系统的“金融交易平台”</t>
  </si>
  <si>
    <t>统一身份认证平台</t>
  </si>
  <si>
    <t>对应一卡通系统的“身份识别平台”</t>
  </si>
  <si>
    <t>公共数据交换平台</t>
  </si>
  <si>
    <t>对应一卡通系统的“结算中心平台”</t>
  </si>
  <si>
    <t>移动校园平台</t>
  </si>
  <si>
    <t>对应一卡通系统的“掌上校园”</t>
  </si>
  <si>
    <t>安防监控子系统</t>
  </si>
  <si>
    <t>一、前端部分</t>
  </si>
  <si>
    <t>彩色半球红外摄像机</t>
  </si>
  <si>
    <t>天地伟业、TC-NC9B0GS3E-2MP-EI23CTDSD</t>
  </si>
  <si>
    <t>200万1/2.7”CMOS ICR日夜型半球型网络摄像机；最小照度 0.01 Lux @(F1.2,AGC ON), 0 Lux with IR；快门 1/3秒至1/100,000秒；镜头 3.6mm, 水平视场角:90°(2.8mm,6mm,可选)；宽动态范围 120dB；视频压缩标准 H.265 / H.264；帧率 50Hz: 25fps (1920 × 1080,1280 × 960,1280 × 720)；感兴趣区域 ROI支持三码流分别设置1个固定区域；存储功能 支持Micro SD/SDHC /SDXC卡(128G)断网本地存储,NAS(NFS,SMB/CIFS均支持)；支持智能后检索，配合NVR支持事件的二次检索分析；智能功能：越界侦测,区域入侵侦测,场景变更侦测,人脸侦测,虚焦侦测,物品遗留侦测,物品拾取侦测,非法停车侦测,人员聚集侦测,逆行侦测,徘徊侦测,快速移动侦测,进入区域侦测,离开区域侦测；工作温度和湿度 -10℃~40℃,湿度小于95%(无凝结)；电源供应 DC12V±25% / PoE(802.3af)；功耗 5.5W MAX (ICR切换瞬间7.5W)；红外照射距离 EXIR：20-30米；投标人应当向招标人提供所投品牌的检测报告及原厂《完全满足技术参数需求承诺函》(以上均须盖原厂红章）</t>
  </si>
  <si>
    <t>红外筒形摄像机</t>
  </si>
  <si>
    <t>天地伟业、TC-NC9A0GS3E-2MP-EI5CTDSB</t>
  </si>
  <si>
    <t>200万1/2.7”CMOS ICR红外阵列筒型网络摄像机；支持H.265及H.264编码；最小照度 0.01Lux @(F1.2,AGC ON) ,0 Lux with IR；0.014 Lux @(F1.4,AGC ON), 0 Lux with IR；快门 1/3秒至1/100,000秒；镜头 4mm, 水平视场角:90°(6mm,8mm,12mm可选)；宽动态范围 120dB；帧率 50Hz: 25fps (1920 × 1080,1280 × 960,1280 × 720)；感兴趣区域 ROI支持三码流分别设置1个固定区域；存储功能 支持Micro SD/SDHC /SDXC卡(128G)断网本地存储,NAS(NFS,SMB/CIFS均支持)；智能报警 越界侦测,区域入侵侦测,场景变更侦测,人脸侦测,虚焦侦测,物品遗留侦测,物品拾取侦测,非法停车侦测,人员聚集侦测,逆行侦测,徘徊侦测,快速移动侦测,进入区域侦测,离开区域侦测；支持智能后检索，配合NVR支持事件的二次检索分析；工作温度和湿度 -30℃~60℃,湿度小于95%(无凝结)；电源供应 DC12V±25% / PoE(802.3af)；功耗 5.5W MAX；红外照射距离 30米；防护等级 IP67，投标人应当向招标人提供所投品牌的检测报告及原厂《完全满足技术参数需求承诺函》(以上均须盖原厂红章）</t>
  </si>
  <si>
    <t>摄像机壁装支架</t>
  </si>
  <si>
    <t>国产、铝合金</t>
  </si>
  <si>
    <t>枪型摄像机安装支架，铝合金材质</t>
  </si>
  <si>
    <t>监控电源</t>
  </si>
  <si>
    <t>国产、12V/1A</t>
  </si>
  <si>
    <t>12V/1A</t>
  </si>
  <si>
    <t>球型彩色摄像机</t>
  </si>
  <si>
    <t>天地伟业、TC-NH220-iA</t>
  </si>
  <si>
    <t>200万6寸红外；1980×1080@30fps；0.05Lux/F1.6(彩色),0.01Lux/F1.6(黑白) ,0 Lux with IR；150米红外照射距离；焦距：5.2-104mm, 20倍光学；支持宽动态、强光抑制、Smart IR 、3D数字降噪；区域入侵侦测、越界侦测、音频异常侦测、移动侦测；水平键控速度最大160°/s，垂直键控速度最大120°/s，垂直范围-15°~90°；H.264/MJPEG；最大支持128GB Micro SD卡；电源：AC24V，30W max；支持IP66；工作温度：-30℃-65℃。</t>
  </si>
  <si>
    <t>电源</t>
  </si>
  <si>
    <t>国产、24V/3A</t>
  </si>
  <si>
    <t>24V/3A</t>
  </si>
  <si>
    <t>壁挂设备箱</t>
  </si>
  <si>
    <t>国产、300*400*200</t>
  </si>
  <si>
    <t>300*400*200 不锈钢</t>
  </si>
  <si>
    <t>摄像机立杆</t>
  </si>
  <si>
    <t>定制、直径160mm，高6米</t>
  </si>
  <si>
    <t>镀锌钢管，表面喷塑处理，直径160mm，高6米、含基础</t>
  </si>
  <si>
    <t>镀锌钢管，表面喷塑处理，直径100mm，高4米、含基础</t>
  </si>
  <si>
    <t>二、后端部分</t>
  </si>
  <si>
    <t>数字硬盘录像机</t>
  </si>
  <si>
    <t>天地伟业、TC-NR1032M7-S8</t>
  </si>
  <si>
    <t>2U标准机架式IP存储，嵌入式处理器，支持32路高清，320M带宽网络视频接入，160M网络带宽输出；★支持设置图案密码★支持录像打包时间1-300分钟可设置；★支持接入ONVIF协议、RTSP协议、GB28181协议的设备，可一键激活并添加局域网内IPC；★支持智能检索回放功能：进行智能检索回放时，可自动跳过未触发设定规则（线、四边形、2U标准机架式IP存储，嵌入式处理器，嵌入式软硬件设计；支持32路高清，320M带宽网络视频接入，160M网络带宽输出；支持关键视频添加标签和加锁保护、断网续传、SMART 2.0等功能；2个千兆以太网口，充分满足网络预览、回放以及备份应用。</t>
  </si>
  <si>
    <t>KVM切换器</t>
  </si>
  <si>
    <t>ATEN、CL5716</t>
  </si>
  <si>
    <t>USB键盘鼠标+17吋液晶显示器，12路信号切换</t>
  </si>
  <si>
    <t>存储硬盘</t>
  </si>
  <si>
    <t>西数、WD40PURX</t>
  </si>
  <si>
    <t>3.5英寸 4TB IntelliPower 64M SATA3</t>
  </si>
  <si>
    <t>高清视频解码器</t>
  </si>
  <si>
    <t>天地伟业、TC-ND9210</t>
  </si>
  <si>
    <t xml:space="preserve">9路VGA&amp;HDMI输出 ；设备最大支持2路800w,2个500w@25fps,8个500w@8fps 8个300w，4个300w@30fps，16个1080P@25fps图像解码输出，48个960H@25fps，33个720P@25fps图像解码输出，60个D1@30fps图像解码输出；支持2*2，2*3，3*2，3*3的拼接模式；支持大屏拼接
</t>
  </si>
  <si>
    <t>天地伟业、TC-ND9204</t>
  </si>
  <si>
    <t xml:space="preserve">4路支持VGA,HDMI和BNC输出；解码通道：最大支持 64 个 D1 图像解码输出，64个960H图像解码输出，36个720P 图像解码输出，16个1080P@30fps图像解码输出，4个800w@30fps图像解码输出
；画面分割数：1/4/9/16
</t>
  </si>
  <si>
    <t>矩阵键盘</t>
  </si>
  <si>
    <t>天地伟业、TC-5880</t>
  </si>
  <si>
    <t>网络键盘，网络/串口（232/485）接入方式，4维摇杆控制，7 英寸800*480 的触摸式液晶屏，音频输入/输出口，1个USB接口，1路1080P，兼容公司各行业平台软件、全系列前后端、监控中心设备。</t>
  </si>
  <si>
    <t>中心管理平台</t>
  </si>
  <si>
    <t>天地伟业、TC-RV5340G-L7C-500</t>
  </si>
  <si>
    <t>含一台服务器E5-2609 V2(4核2.5GHz)×1/8GB/1T SATA×2/热插拔/1000M NIC×2/冗余电源/导轨/2U，软件实现实现设备配置、设备管理、远程通信、信息发布及与其他安防平台统一管理的集成应用；软件授权路数500路。</t>
  </si>
  <si>
    <t>管理电脑</t>
  </si>
  <si>
    <t>HP、286 Pro G2</t>
  </si>
  <si>
    <t>I5/4G/1TB/DVDRW/23WLCD/键鼠</t>
  </si>
  <si>
    <t>三、显示部分</t>
  </si>
  <si>
    <t>液晶监视器</t>
  </si>
  <si>
    <t>天地伟业、TC-M42Y</t>
  </si>
  <si>
    <t xml:space="preserve">LED背光 ;屏幕尺寸 42寸 ;点距 0.4845 mm*0.4845 mm；最大分辨率 1920*1080P ;最佳工作分辨率 1920*1080@60Hz ;亮度 400cd/m² ;对比度 4000:1 ;响应时间 6.5ms ;色彩8bit,16.7M ;可视面积 930.24mm*523.26mm ;可视角度 水平178°，垂直178º </t>
  </si>
  <si>
    <t>保安室液晶监视器</t>
  </si>
  <si>
    <t>天地伟业、TC-M49Y</t>
  </si>
  <si>
    <t xml:space="preserve">LED背光 ；屏幕尺寸 49寸；点距 0.55926mm × 0.55926mm ；最大分辨率 1920x1080；最佳工作分辨率 1920x1080@60Hz ；亮度 600cd/m²；对比度 1500:1；响应时间 12ms ；色彩 16.7M；可视面积 1073.8(H)mm x 604 (V)mm ；可视角度 水平178°，垂直178º </t>
  </si>
  <si>
    <t>监控中心LCD拼接屏</t>
  </si>
  <si>
    <t>天地伟业、TC-P46</t>
  </si>
  <si>
    <t>尺寸:46英寸；分辨率 ：1920x1080；视角：垂直上下178°,水平左右178°(CR≥10)；响应时间：6.5ms(G to G)；对比度：4500:1；亮度：500cd/㎡；物理拼缝：5.3mm；寿命：≥60000 小时；★采用图像细节增强处理器，运用高精度自适应去隔行图像处理技术，将视频信号倍线转换成标准高清晰度分辨率显示，自适应图像降噪，亮度对比度自动校正，使视频图像画质更加清晰稳定；同时投标人应当向招标人提供所投品牌的检测报告及原厂《完全满足技术参数需求承诺函》(以上均须盖原厂红章）</t>
  </si>
  <si>
    <t>LCD拼接屏支架</t>
  </si>
  <si>
    <t>定制、46寸模块化底座</t>
  </si>
  <si>
    <t>46寸模块化底座</t>
  </si>
  <si>
    <t>定制、46寸模块化框架</t>
  </si>
  <si>
    <t>46寸模块化框架</t>
  </si>
  <si>
    <t>四、辅助部分</t>
  </si>
  <si>
    <t>操作台</t>
  </si>
  <si>
    <t>定制、3工位</t>
  </si>
  <si>
    <t>3工位，平台式，防火板台面，带键盘抽屉</t>
  </si>
  <si>
    <t>光纤交换机</t>
  </si>
  <si>
    <t>TP-LINK、1光4电</t>
  </si>
  <si>
    <t>1光4电</t>
  </si>
  <si>
    <t>意欧迅、YG424-1</t>
  </si>
  <si>
    <t>单模SC-SC 2米</t>
  </si>
  <si>
    <t>非屏蔽双绞线</t>
  </si>
  <si>
    <t>意欧迅、YL110-G</t>
  </si>
  <si>
    <t>超五类</t>
  </si>
  <si>
    <t>意欧迅、YL130-BK</t>
  </si>
  <si>
    <t>防水型超五类</t>
  </si>
  <si>
    <t>电源线</t>
  </si>
  <si>
    <t>润扬、RVV2*1.5</t>
  </si>
  <si>
    <t>RVV2*1.5</t>
  </si>
  <si>
    <t>润扬、RVV3*2.5</t>
  </si>
  <si>
    <t>RVV3*2.5</t>
  </si>
  <si>
    <t>单模光缆</t>
  </si>
  <si>
    <t>意欧迅、YG0A0-4</t>
  </si>
  <si>
    <t>4芯 单模 室外</t>
  </si>
  <si>
    <t>意欧迅、YG0C0-16</t>
  </si>
  <si>
    <t>16芯 单模 室外</t>
  </si>
  <si>
    <t>穿线管</t>
  </si>
  <si>
    <t>防盗报警子系统</t>
  </si>
  <si>
    <t>一、设备及材料</t>
  </si>
  <si>
    <t>报警主机</t>
  </si>
  <si>
    <t>优周、
H778S</t>
  </si>
  <si>
    <t>总线485通信，可扩展到2050个防区；双通讯总线输出，通讯距离可达2400米；防区以分区方式管理，最多有256个分区，支持报警联动输出；可由电脑直接向其写入配置信息；可电话联网Contact ID协议（使用RVSP2*1.0屏蔽双绞线）投标时提供公安部3C认证复印件并加盖原厂红章。</t>
  </si>
  <si>
    <t>报警键盘</t>
  </si>
  <si>
    <t>优周、
D7556</t>
  </si>
  <si>
    <t>中文LCD编程键盘报警主机配套LCD全中文液晶显示</t>
  </si>
  <si>
    <t>应急蓄电池</t>
  </si>
  <si>
    <t>国产优质、12V/7AH</t>
  </si>
  <si>
    <t>12V/7AH</t>
  </si>
  <si>
    <t>红外双鉴探测器</t>
  </si>
  <si>
    <t>优周、
ET620</t>
  </si>
  <si>
    <t>壁挂双鉴,范围110°×10M,带微处理器,下望防区,自动温度补偿,微波范围可调,IDF探测技术。</t>
  </si>
  <si>
    <t>防区模块</t>
  </si>
  <si>
    <t>优周、
D7559</t>
  </si>
  <si>
    <t>单防区扩展模块  常开常闭模块  12V</t>
  </si>
  <si>
    <t>报警电源</t>
  </si>
  <si>
    <t>国产优质、DC12V/2A</t>
  </si>
  <si>
    <t>DC12V/2A</t>
  </si>
  <si>
    <t>信号线</t>
  </si>
  <si>
    <t>润扬、RVSP4*1.5</t>
  </si>
  <si>
    <t>RVSP4*1.5</t>
  </si>
  <si>
    <t>辅材</t>
  </si>
  <si>
    <t>国产优质</t>
  </si>
  <si>
    <t>电子巡更子系统</t>
  </si>
  <si>
    <t>智能巡更器</t>
  </si>
  <si>
    <t xml:space="preserve">中控、ZKP9000 </t>
  </si>
  <si>
    <t>非接触，记录巡逻人员、管理路段、片区和地点、巡查时间等信息。数据记录完成后通过USB口无线数据传输座向电脑传输数据。高性能单片机、大容量存贮器、高端RFID感应模块。抗摔、防水、耐用以及满足在恶劣环境条件下的使用要求。操作简单，数据感应头靠近信息钮轻按开关即可读出数据，无需接触，永不磨损；无接口上传数据，没有接插件，故障率极低；内部采用更优良的硅胶减振组装，抗破坏性能更好；识读数据有声光提示；液晶显示当前时间和读卡号码；更低的功耗控制，一组3.6V锂电池供电，保用2年；</t>
  </si>
  <si>
    <t>智能通讯座</t>
  </si>
  <si>
    <t>中控、ZKTM08</t>
  </si>
  <si>
    <t>配合感应式巡检器使用，向计算机无线传输数据，USB接口连接电脑，不用单独供电，具有在线实时读卡功能。不存在任何插口的磨损,无人为损坏故障点，高可靠性。</t>
  </si>
  <si>
    <t>信息钮</t>
  </si>
  <si>
    <t>中控、ZKTM02</t>
  </si>
  <si>
    <t>内部存有唯一的一组12位编码，用于标识巡逻的地点、巡查人员等信息。人名钮用于识别保安人员名称，在巡逻时先用巡更器读取自身的身份钮，然后去巡逻，则这个班的巡逻数据自动记录在该名保安人员名下。采用瑞士EM系列兼容芯片及感应线圈封装于PC外壳内，防水、防尘、防腐蚀、耐高低温、无需供电，不用布线，安装简单，使用寿命长。</t>
  </si>
  <si>
    <t>人员卡</t>
  </si>
  <si>
    <t>中控、ZKTM01</t>
  </si>
  <si>
    <t>采用瑞士EM系列兼容芯片及感应线圈封装于PC外壳内，防水、防尘、防腐蚀、耐高低温、无需供电，不用布线，安装简单，使用寿命长。</t>
  </si>
  <si>
    <t>巡更管理软件</t>
  </si>
  <si>
    <t>中控、ZKP9650</t>
  </si>
  <si>
    <t>单机版软件(带加密狗)</t>
  </si>
  <si>
    <t>电脑</t>
  </si>
  <si>
    <t>I5/4G/500G/19'/WIN7</t>
  </si>
  <si>
    <t>公共广播子系统</t>
  </si>
  <si>
    <t>一、主控设备</t>
  </si>
  <si>
    <t>受控CD/DVD播放器</t>
  </si>
  <si>
    <t>DSPPA、MP9807C</t>
  </si>
  <si>
    <t>★CD、DVD、U盘MP3自动播放功能。高亮度动态VFD显示，清晰醒目。具有曲目直选功能。通电后自动播放。远程控制</t>
  </si>
  <si>
    <t>受控AM/FM调谐器</t>
  </si>
  <si>
    <t>DSPPA、MP9808R</t>
  </si>
  <si>
    <t>微电脑控制，数字调谐系统。全轻触按键控制，VFD显示。
AM/FM 各40个电台存储功能。自动搜索存储电台。远程控制；断电记忆；接收范围：FM 87.0 ~ 108.0 MHz；AM 522 ~ 1611 kHz</t>
  </si>
  <si>
    <t>网络化广播中心</t>
  </si>
  <si>
    <t>DSPPA、MAG6182II</t>
  </si>
  <si>
    <t>★17.3寸大幅彩屏，触摸屏、触摸板和鼠标三种操控方式；
★自带服务器操控软件；
一键触发全区告警和手动告警功能；
★内置10W定压输出功放与辅助音源输出★分区监听
★备有消防中心接口，告警自动强插</t>
  </si>
  <si>
    <t>网络智能寻呼站</t>
  </si>
  <si>
    <t>DSPPA、MAG6588</t>
  </si>
  <si>
    <t>7寸真彩触摸彩屏设计、手动打开、关闭寻呼话筒供电。
具有智能屏保功能
★内置4通道智能输出电源，具有程控、手动控制功能。
具有多级音源优先管理功能，默认为7级优先等级</t>
  </si>
  <si>
    <t>紧急广播话筒(挂机式)</t>
  </si>
  <si>
    <t>DSPPA、CB100</t>
  </si>
  <si>
    <t>手持式、带弹簧开关、支持终端即插即用；全方位动态MIC；频响：80-12,000Hz、阻抗：600Ω、灵敏度(at1KHz)：-73dB</t>
  </si>
  <si>
    <t>网络消防联动终端</t>
  </si>
  <si>
    <t>DSPPA、MAG6416</t>
  </si>
  <si>
    <t>支持100/10Mbps自适应TCP/IP网络传输协议.内置红外接收模块，最多支持16个通道，支持TTL与短路信号触发，支持无限个消防分区的通道扩展。</t>
  </si>
  <si>
    <t>受控电源时序器</t>
  </si>
  <si>
    <t>DSPPA、MP9823S</t>
  </si>
  <si>
    <t>16路受控设备电源、总容量220V，20A；定时器控制信号：短路信号（0V）、动作间隔时间：0.4s~0.5s</t>
  </si>
  <si>
    <t>42U机柜</t>
  </si>
  <si>
    <t>DSPPA、MP1118</t>
  </si>
  <si>
    <t>机柜（42U）  2000×600×600(mm)，前后网孔门，黑色，含2只风扇。</t>
  </si>
  <si>
    <t>二、分控机房</t>
  </si>
  <si>
    <t>远程控制软件</t>
  </si>
  <si>
    <t>DSPPA、MAG6100</t>
  </si>
  <si>
    <t>支持TCP/IP网络传输协议；一个注册码与网络化主机绑定，一个系统上可安装多个远程控制软件。具有网络化主机现场操作的相同权限。可远程传输节目文件。可远程操作网络化主机软件的内容。实时性强，延时少。具有登录密码保护功能。一台PC电脑上，可同时远程登录多台网络化主机</t>
  </si>
  <si>
    <t>三、01图文信息中心</t>
  </si>
  <si>
    <t>网络化播放终端</t>
  </si>
  <si>
    <t>DSPPA、MAG6401</t>
  </si>
  <si>
    <t>支持TCP/IP网络传输协议、具有网络线路故障检测与自动选择功能、内置2*25W高效率数字功放，具有时间帧同步机制，内置红外接收模块，内置脱机本地定时点播放功能</t>
  </si>
  <si>
    <t>网络化播放功放            （数码屏）</t>
  </si>
  <si>
    <t>DSPPA、MAG6825</t>
  </si>
  <si>
    <t xml:space="preserve">支持100/10Mbps自适应TCP/IP网络传输协议、具有网络线路故障检测与自动选择功能。内置100V定压输出高效率数字功放，最大输出功率：250W
</t>
  </si>
  <si>
    <t>室内壁挂扬声器6W</t>
  </si>
  <si>
    <t>DSPPA、DSP106II</t>
  </si>
  <si>
    <t>全频喇叭/高频喇叭：6.5″x1，2″x1、额定功率:6W；、最大功率:10W；输入电压:70-100V；</t>
  </si>
  <si>
    <t>天花扬声器3W</t>
  </si>
  <si>
    <t>DSPPA、DSP501</t>
  </si>
  <si>
    <t>全频喇叭/高频喇叭：6.5″x1；功率:3W；最大功率:6W；输入电压:70-100V；</t>
  </si>
  <si>
    <t>四、02教学楼</t>
  </si>
  <si>
    <t>五、03食堂</t>
  </si>
  <si>
    <t>网络化播放功放           （数码屏）</t>
  </si>
  <si>
    <t xml:space="preserve">优质工程塑料注塑成型，配备强力活动夹；声音清晰、明亮。适应不同场合；                                                                                                                                                                                                           ★全频喇叭/高频喇叭：6.5″x1；                                                                                                                                                                               额定功率:3W；                                                                                                                                                                               最大功率:6W；                                                                                                                                                                               输入电压:70-100V；                                                                                                                                                                 灵敏度(1m,1W):93db；                                                                                                                                                                     最大声压级：100dB
频  响：130-18,000Hz
开孔尺寸:Φ165-170mm
尺寸（HxWxL):70×Φ186mm
重量：1.0kg   </t>
  </si>
  <si>
    <t>六、05、06宿舍A、B</t>
  </si>
  <si>
    <t>DSPPA、MAG6812</t>
  </si>
  <si>
    <t>采用高档铝合金拉丝面板。
支持100/10Mbps自适应TCP/IP网络传输协议.
双网络备份设计，可同时接入任意一台交换机，具有网络线路故障检测与自动选择功能，提高可靠性。
内置100V定压输出高效率数字功放，效率高达90%以上。
功放最大输出功率：120W</t>
  </si>
  <si>
    <t>七、07综合馆</t>
  </si>
  <si>
    <t xml:space="preserve">支持100/10Mbps自适应TCP/IP网络传输协议、具有网络线路故障检测与自动选择功能。内置100V定压输出高效率数字功放，最大输出功率：120W
</t>
  </si>
  <si>
    <t>室内壁挂扬声器10W</t>
  </si>
  <si>
    <t>DSPPA、DSP406</t>
  </si>
  <si>
    <t>优质纤维板制造，箱振动小，声音清晰、明亮;                                                                                                                                                                    全频喇叭/高频喇叭：6.5″x1；
额定功率:10W；                                                                                                                                                                                              最大功率:20W；                                                                                                                                                                                             输入电压:70-100V；                                                                                                                                                                                         灵敏度(1m,1W):91db；                                                                                                                                                                                       最大声压级：101dB；                                                                                                                                                                                        ★频响：80-18,000Hz；                                                                                                                                 
★需提供检验报告证书</t>
  </si>
  <si>
    <t>八、08射击馆</t>
  </si>
  <si>
    <t>九、09球类馆</t>
  </si>
  <si>
    <t>网络化播放功放          （数码屏）</t>
  </si>
  <si>
    <t>DSPPA、MAG6835</t>
  </si>
  <si>
    <t>采用高档铝合金拉丝面板。
支持100/10Mbps自适应TCP/IP网络传输协议.
双网络备份设计，可同时接入任意一台交换机，具有网络线路故障检测与自动选择功能，提高可靠性。
内置100V定压输出高效率数字功放，效率高达90%以上。
功放最大输出功率：350W</t>
  </si>
  <si>
    <t xml:space="preserve">豪华型铝合金防水音柱30W </t>
  </si>
  <si>
    <t>DSPPA、DSP158</t>
  </si>
  <si>
    <t xml:space="preserve">★全天候设计，全铝合金外壳，选用防水单元，室内外均宜，寿命长，声音清晰、明亮；配有安装支架，安装便捷；                                                                                                                                   ★全频喇叭/高频喇叭：8″x1，1″x1
额定功率：30W                                                                                                                                         最大功率：60W
输入电压：70-100V 
灵敏度(1m,1W)：92dB
最大声压级(1m)：107dB
★频响：80-16,000Hz
★需提供防水等级检验报告证书   </t>
  </si>
  <si>
    <t>十、10田径馆</t>
  </si>
  <si>
    <t>DSPPA、MAG6806</t>
  </si>
  <si>
    <t>采用高档铝合金拉丝面板。
支持100/10Mbps自适应TCP/IP网络传输协议.
双网络备份设计，可同时接入任意一台交换机，具有网络线路故障检测与自动选择功能，提高可靠性。
内置100V定压输出高效率数字功放，效率高达90%以上。
功放最大输出功率：60W</t>
  </si>
  <si>
    <t>十一、11室外游泳馆</t>
  </si>
  <si>
    <t xml:space="preserve">豪华型铝合金防水音柱60W </t>
  </si>
  <si>
    <t>DSPPA、DSP258</t>
  </si>
  <si>
    <t xml:space="preserve">★全天候设计，全铝合金外壳，选用防水单元，室内外均宜，寿命长，声音清晰、明亮；配有安装支架，安装便捷；                                                                                                                                   ★全频喇叭/高频喇叭：8″x2，1″x1
额定功率：60W                                                                                                                                             最大功率：120W
输入电压：70-100V 
灵敏度(1m,1W)：92dB
最大声压级(1m)：110dB
★频响：80-16,000Hz
★需提供防水等级检验报告证书   </t>
  </si>
  <si>
    <t>十二、12室外足球场</t>
  </si>
  <si>
    <t xml:space="preserve">支持100/10Mbps自适应TCP/IP网络传输协议、具有网络线路故障检测与自动选择功能。内置100V定压输出高效率数字功放，最大输出功率：350W
</t>
  </si>
  <si>
    <t>十三、13室外田径场</t>
  </si>
  <si>
    <t>单通道机架式               网络化终端</t>
  </si>
  <si>
    <t>DSPPA、MAG6801</t>
  </si>
  <si>
    <t>支持TCP/IP网络传输协议、具有网络线路故障检测与自动选择功能、内置3W高效率数字功放，具有时间帧同步机制，内置红外接收模块，内置脱机本地定时点播放功能</t>
  </si>
  <si>
    <t>前置放大器</t>
  </si>
  <si>
    <t>DSPPA、 MP9811P</t>
  </si>
  <si>
    <t xml:space="preserve">五个话筒输入口，三个辅助输入口，两个紧急输入口，两个辅助输出口。
两级优先默音功能。
各通道独立音量控制。
高音和低音音调控制。
５单位LED 电平表,甚易监察工作状态。
钟声输出。
输入：MIC 1,2,3,4,5：2.5mV,不平衡；AUX 1,2,3：250mV, 
不平衡输出：1V
频响：20Hz---20 kHz
信噪比：MIC : 80dB；AUX : 85dB
音调：Bass  : ±10dB at 100Hz；Treble : ±10dB at 10 kHz
钟声每按一次键，旋律为“1－3－5－i”，音量可调。
电源：AC 220 -240V / 50～60Hz
★需提供中国国家强制性产品认证证书                                                                        </t>
  </si>
  <si>
    <t>纯后级功放1000W</t>
  </si>
  <si>
    <t>DSPPA、 MP3000</t>
  </si>
  <si>
    <t xml:space="preserve">100V, 70V 定压输出和4Ω－16Ω定阻输出（平衡，不接地）。
5 单位LED 显示器，作状态显示。
RCA 插口和 XLR 插口可供方便地实现环接。
输出短路保护并示警。
成系列甚大功率（大至1500瓦）纯后级可供选择。
额定输出功率：1000W
输入灵敏度：1.2V 
信噪比：大于90dB
阻尼系数：200:1
共模抑制：不小于 90dB.
频响：80Hz~15kHz  +3dB总谐波失真：4/1kHz&lt;0.3 % (1/3额定功率)
上升速率：&gt;15V/microsecond
冷却方式：智能强迫风冷
指示灯：“电源”, “削顶”, “信号”,“保护” 和“超温”
保护：上电, 高温, 直流, 短路.
电源：AC220~240V / 50~60Hz
 ★需提供中国国家强制性产品认证证书                                                                        </t>
  </si>
  <si>
    <t xml:space="preserve">★全频喇叭/高频喇叭：8″x2，1″x1
额定功率：60W                                                                                                                                             最大功率：120W
输入电压：70-100V 
灵敏度(1m,1W)：92dB
最大声压级(1m)：110dB
★频响：80-16,000Hz
★需提供防水等级检验报告证书   </t>
  </si>
  <si>
    <t>十四、室外</t>
  </si>
  <si>
    <t>DSPPA、MAG6865</t>
  </si>
  <si>
    <t xml:space="preserve">支持100/10Mbps自适应TCP/IP网络传输协议、具有网络线路故障检测与自动选择功能。内置100V定压输出高效率数字功放，最大输出功率：650W
</t>
  </si>
  <si>
    <t>石头草地扬声器15W</t>
  </si>
  <si>
    <t>DSPPA、DSP647</t>
  </si>
  <si>
    <t>额定功率：15W；
最大功率：30W；
输入电压：70-100V；
灵敏度(1m,1W)：88dB；
最大声压级(1m)：100dB；
频响：90-14,500Hz；
★需提供防水等级检验报告证书</t>
  </si>
  <si>
    <t>十五、辅助材料</t>
  </si>
  <si>
    <t>网络交换机</t>
  </si>
  <si>
    <t>H3C</t>
  </si>
  <si>
    <t>已经配置在网络系统中</t>
  </si>
  <si>
    <t>LS-S5110-28P，已经配置在网络系统中</t>
  </si>
  <si>
    <t>非屏蔽超五类双绞线</t>
  </si>
  <si>
    <t>超五类4对UTP电缆(305米/箱)</t>
  </si>
  <si>
    <t>音箱线</t>
  </si>
  <si>
    <t>润扬、RVV2*2.5</t>
  </si>
  <si>
    <t>RVV2*2.5</t>
  </si>
  <si>
    <t>国标视/音频线、视音频插座、电源插座、各种电源线、开关、等附材、五金件等</t>
  </si>
  <si>
    <t>校园一卡通子系统</t>
  </si>
  <si>
    <t>金融交易平台</t>
  </si>
  <si>
    <t>新开普、eCard-E</t>
  </si>
  <si>
    <t>一卡通消费交易记录信息的收集和综合处理 ，为用户提供的“安全、便捷、全程、高效”的一站式金融交易服务平台。</t>
  </si>
  <si>
    <t>身份识别平台</t>
  </si>
  <si>
    <t xml:space="preserve">1、 架构：B/S架构软件，采用互联网WEB访问技术，支持通过浏览器远程访问管理平台。
2、 基本功能：
 主要包括数据下载与采集、考勤规则考勤班次定义与设置、数据分析、数据报表查询、数据导入导出等功能
 灵活的考勤系统，使用智能班次，减少排班工作量，提供节假日、调班、请假、加班等管理功能
</t>
  </si>
  <si>
    <t>卡务中心模块</t>
  </si>
  <si>
    <t>1、 架构：C/S架构软件，基于Windows 操作系统，支持64位操作系统
2、 性能：支持批量数据管理功能，通过多种方式（数据库、Excel表、数据文件等）批量录入开户数据
3、基本功能：支持对于一卡通系统中的卡片进行集中管理。包括卡片销户、卡片充值、卡片退款、卡片挂失、卡片解挂等功能；投标时需提供全国一卡通十大品牌证书复印件加盖公章</t>
  </si>
  <si>
    <t>结算中心模块</t>
  </si>
  <si>
    <t>系统内对银行、学校、商户、持卡人在一卡通系统中的资金和账目进行管理</t>
  </si>
  <si>
    <t>管理中心模块</t>
  </si>
  <si>
    <t>管理中心主要对一卡通系统环境的设置和参数的设定、系统各模块工作模式设定、用户及设备的管理等；</t>
  </si>
  <si>
    <t>集控中心模块</t>
  </si>
  <si>
    <t>系统内设备的状态信息、服务等集中监视和控制</t>
  </si>
  <si>
    <t>加密U-Key</t>
  </si>
  <si>
    <t>数据库服务器加密锁，USB接口</t>
  </si>
  <si>
    <t>手机NFC功能</t>
  </si>
  <si>
    <t>★校园一卡通系统可接入移动、联通、电信的TSM可信服务管理系统，实现校园卡应用空中下载及开通。提供基于NFC手机客户端的手机应用，实现一卡通用户应用申请、个人化设置、应用操作。支持通过NFC手机客户端查询一卡通明细，自助挂失、捡到卡登记等功能</t>
  </si>
  <si>
    <t>激光报表打印机</t>
  </si>
  <si>
    <t>HP、HP-1007</t>
  </si>
  <si>
    <t>激光打印机，A4</t>
  </si>
  <si>
    <t>证卡打印机</t>
  </si>
  <si>
    <t>DATACARD、SP-30Ｐ</t>
  </si>
  <si>
    <t>IC卡增补打印</t>
  </si>
  <si>
    <t>相机</t>
  </si>
  <si>
    <t>佳能、600D</t>
  </si>
  <si>
    <t>证卡制作拍照</t>
  </si>
  <si>
    <t>读卡器</t>
  </si>
  <si>
    <t>新开普、E311</t>
  </si>
  <si>
    <t>M1卡，CPU卡标准发卡器；
支持USB接口供电；
支持Windows系统下免驱动程序；
工作频率 13.56MHz+2.4G
卡 类 型 MF1及兼容IC卡+ 2.4G</t>
  </si>
  <si>
    <t>手机APP</t>
  </si>
  <si>
    <t>新开普、玩校</t>
  </si>
  <si>
    <t>1)校园卡功能：包括校园卡充值、交易记录查询、挂失、修改查询密码等；2)社交功能：实名制校讯录方便寻找身边的师生；同学圈贴子方便发现学校各种新鲜事；“发现”帮助学生参与各种社团活动；3)信息推送：学校最新信息一手在握：校内新闻、校内通知、最新公告等；</t>
  </si>
  <si>
    <t>1)校园卡功能：包括校园卡充值、交易记录查询、挂失、修改查询密码等；2)社交功能：实名制校讯录方便寻找身边的师生；同学圈贴子方便发现学校各种新鲜事；“发现”帮助学生参与各种社团活动；3)信息推送：学校最新信息一手在握：校内新闻、校内通知、最新公告等；★支持android和IOS两种版本</t>
  </si>
  <si>
    <t>支付宝充值对接</t>
  </si>
  <si>
    <t>新开普、V3.0</t>
  </si>
  <si>
    <t>实现校园一卡通自助充值等功能</t>
  </si>
  <si>
    <t>微信充值对接</t>
  </si>
  <si>
    <t>图书馆管理系统对接</t>
  </si>
  <si>
    <t>实现使用校园卡借书</t>
  </si>
  <si>
    <t>数字化校园对接</t>
  </si>
  <si>
    <t>与数字化校园相关对接</t>
  </si>
  <si>
    <t>消费机</t>
  </si>
  <si>
    <t>新开普、F711|A11|A21</t>
  </si>
  <si>
    <t xml:space="preserve">人体工程学设计，方便用户操作；造型美观大方、坚固耐用，同时具有防尘、防油污功能，满足恶劣的环境对设备性能的高要求。
该型多媒体消费终端具备语音播报、人员照片显示、操作信息提示、工作状态指示等功能。
操作员屏为3.5英寸真彩屏，操作界面图文并茂，信息量大；客户屏为128x64单色led屏，用于持卡人监督交易过程。
支持单笔消费限额、日限额、日限次、餐限额、餐限次；
超限后，支持输入个人超限密码验证，继续消费。
实时版消费终端，支持平台数据变更实时下发、交易记录实时上传。
支持的补贴方式：补贴名单、日补贴、餐补贴，份补贴名单。
外接设备：可接音箱、小票打印、报警灯
投标时提供厂家盖红章的满足参数承诺函  ★嵌入程序在线自动升级, U盘升级
</t>
  </si>
  <si>
    <t>充值机</t>
  </si>
  <si>
    <t>新开普、F711|A11</t>
  </si>
  <si>
    <t xml:space="preserve">人体工程学设计，方便用户操作；造型美观大方、坚固耐用，同时具有防尘、防油污功能，满足恶劣的环境对设备性能的高要求。
该型多媒体消费终端具备语音播报、人员照片显示、操作信息提示、工作状态指示等功能。
操作员屏为3.5英寸真彩屏，操作界面图文并茂，信息量大；客户屏为128x64单色led屏，用于持卡人监督交易过程。
支持单笔消费限额、日限额、日限次、餐限额、餐限次；
超限后，支持输入个人超限密码验证，继续消费。
实时版消费终端，支持平台数据变更实时下发、交易记录实时上传。
支持的补贴方式：补贴名单、日补贴、餐补贴，份补贴名单。
外接设备：可接音箱、小票打印、报警灯
投标时提供厂家盖红章的满足参数承诺函  通过银联认证。
</t>
  </si>
  <si>
    <t xml:space="preserve">人体工程学设计，方便用户操作；造型美观大方、坚固耐用，同时具有防尘、防油污功能，满足恶劣的环境对设备性能的高要求。
该型多媒体消费终端具备语音播报、人员照片显示、操作信息提示、工作状态指示等功能。
操作员屏为3.5英寸真彩屏，操作界面图文并茂，信息量大；客户屏为128x64单色led屏，用于持卡人监督交易过程。
支持单笔消费限额、日限额、日限次、餐限额、餐限次；
超限后，支持输入个人超限密码验证，继续消费。
实时版消费终端，支持平台数据变更实时下发、交易记录实时上传。
支持的补贴方式：补贴名单、日补贴、餐补贴，份补贴名单。
外接设备：可接音箱、小票打印、报警灯
投标时提供厂家盖红章的满足参数承诺函  ★通过银行卡检测中心认证，提供认证证书
</t>
  </si>
  <si>
    <t>消费管理系统</t>
  </si>
  <si>
    <t xml:space="preserve">新开普、V3.0 </t>
  </si>
  <si>
    <t>1、架构：C/S架构软件，基于Windows 操作系统，支持64位操作系统
2、基本功能：
 消费系统卡片采用CPU卡、M1卡、4合1卡，可扩展支持LEGIC卡、RF-SIM卡、SIMPASS卡等。
支持对POS机参数进行实施设置和定制设置，；
 可分结算账户查询，方便商铺管理，可实现按日、月、年或某一时段、按区域、按设备、按部门的查询
 可支持限额限次交易。
 可支持数据实时主动上传，可在线工作也可脱机工作，在脱机状态下，也可支持限额限次功能。
3、可扩展网上订餐系统，可支持自助取餐。网上订餐系统支持通过移动客户端完成。可支持与微信对接，实现微信订餐，微信提醒。</t>
  </si>
  <si>
    <t>通道机</t>
  </si>
  <si>
    <t>新开普、TDJ-VM13</t>
  </si>
  <si>
    <t>通行速度：120人/分钟；通道宽度：650-2000mm ；红外判断:红外组合探头判断人员及进出方向</t>
  </si>
  <si>
    <t>无障碍管理系统</t>
  </si>
  <si>
    <t>人流量密集区域快速通道管理；红外探测，防尾随，进出方向区别，防潜入；异常声光报警；异常抓拍；重点时间段录像等；</t>
  </si>
  <si>
    <t>监控管理套件</t>
  </si>
  <si>
    <t>拍照联动</t>
  </si>
  <si>
    <t>宽动态摄像机</t>
  </si>
  <si>
    <t>新开普、2CD2625F-IZ</t>
  </si>
  <si>
    <t>200万1/2.7”CMOS宽动态网络摄像机；支持H.265及H.264编码</t>
  </si>
  <si>
    <t>自动光圈镜头</t>
  </si>
  <si>
    <t>新开普、TV0550D-MPIR</t>
  </si>
  <si>
    <t>5-50mm，自动光圈</t>
  </si>
  <si>
    <t>电控管理单元</t>
  </si>
  <si>
    <t>新开普、N400</t>
  </si>
  <si>
    <t>各模块独立计量；双控、可设定每个房间每路的恶性负载识别功率和负载功率；定时送断电；防雷和光电隔离设计；</t>
  </si>
  <si>
    <t>联网水表</t>
  </si>
  <si>
    <t>新开普、M200</t>
  </si>
  <si>
    <t>实时远传计费</t>
  </si>
  <si>
    <t>恶性负载模块</t>
  </si>
  <si>
    <t>新开普、N401</t>
  </si>
  <si>
    <t>电费计量功能及预收费功能，定时开关、远程控电、恶性负载管理功能可根据用户需要调整等</t>
  </si>
  <si>
    <t>电控柜</t>
  </si>
  <si>
    <t>新开普、N402</t>
  </si>
  <si>
    <t>定制</t>
  </si>
  <si>
    <t>集中器</t>
  </si>
  <si>
    <t>新开普、N100</t>
  </si>
  <si>
    <t>一般用于总控室，负责对机柜的控制和数据采集，简要查询相应房间用电情况等信息，通、断电命令的下载以及电控柜与电脑控制中心之间的数据传输；</t>
  </si>
  <si>
    <t>电控转发控制器</t>
  </si>
  <si>
    <t>新开普、N200</t>
  </si>
  <si>
    <t>用于数据的转发、本地数据处理、定时送断电</t>
  </si>
  <si>
    <t>水表抄送器</t>
  </si>
  <si>
    <t>新开普、M100</t>
  </si>
  <si>
    <t>自助购电机</t>
  </si>
  <si>
    <t>新开普、C211</t>
  </si>
  <si>
    <t>实现7*24小时自助购水购电</t>
  </si>
  <si>
    <t>电控显示屏</t>
  </si>
  <si>
    <t>新开普、C375</t>
  </si>
  <si>
    <t>LED滚动显示电量不足用户</t>
  </si>
  <si>
    <t>水电联运控制管理系统</t>
  </si>
  <si>
    <t>开水控制器</t>
  </si>
  <si>
    <t>新开普、G211</t>
  </si>
  <si>
    <t>开水收费控制；技术参数
读卡类型：符合MIFARE标准卡
工作频率：13.56MHZ
发卡量：无限制
数据保存：FLASH保存数据，掉电不丢失
显示；6位数码管显示
工作电压：DC12V，工耗小于3W
环境温度：0度-50度
体积：140MM*102MM*30MM
重量：300G
性能特点
流畅外观设计，尽显流行时尚。
全防水设计，键盘和上下壳接缝双层设计并有硅胶密封件防水。
浅色半透明外壳，流畅外观设计，尽显流行时尚
独有节水设计，采用读卡和红外双重方式控水，插卡后按下开始键出水，拿走卡或按下停止键停止出水，更加人性化和节水
节电设计，设备在没有读到卡或没有按键操作情况下30分钟自动断电，读卡或按键后自动启动
电子钱包方式应用，仅记录消费额，免去帐目不符的烦恼
可自主设定多种消费机制，如设定每个人每天固定免费用水时间，超过时间自动收费，可分不等类别分别设定时长，可由软件自定义时长。</t>
  </si>
  <si>
    <t>电源箱</t>
  </si>
  <si>
    <t>定制、Z000</t>
  </si>
  <si>
    <t>集中供电，每台带25台水控器</t>
  </si>
  <si>
    <t>数据通讯网关</t>
  </si>
  <si>
    <t>新开普、P101</t>
  </si>
  <si>
    <t>基于RISC架构，实现数据采集的工业级嵌入式计算机，配备4路RS-485，1个网口，2个USB口；防雷击</t>
  </si>
  <si>
    <t>电动阀</t>
  </si>
  <si>
    <t>新开普、KLD</t>
  </si>
  <si>
    <t>1.最大转矩：2N?m
开关时间：5-7S
工作电压：DC5V
输入功率：3W
主要特点
1、电机驱动，动作可靠
2、特种塑胶结构，抗垢耐腐蚀
3、标准寿命30万次*1
4、防护等级IP67、F型可选*2
5、可提供断电关阀功能_</t>
  </si>
  <si>
    <t>开水管理系统</t>
  </si>
  <si>
    <t>智能卡水控系统数据管理和汇总</t>
  </si>
  <si>
    <t>淋浴控制器</t>
  </si>
  <si>
    <t>开水收费控制；技术参数
读卡类型：符合MIFARE标准卡
工作频率：13.56MHZ
发卡量：无限制
数据保存：FLASH保存数据，掉电不丢失
显示；6位数码管显示
工作电压：DC12V，工耗小于3W
环境温度：0度-50度
体积：140MM*102MM*30MM
重量：300G
性能特点
流畅外观设计，尽显流行时尚。
全防水设计，键盘和上下壳接缝双层设计并有硅胶密封件防水。
浅色半透明外壳，流畅外观设计，尽显流行时尚
独有节水设计，采用读卡和开关双重方式控水，插卡后按下开始键出水，拿走卡或按下停止键停止出水，更加人性化和节水
节电设计，设备在没有读到卡或没有按键操作情况下30分钟自动断电，读卡或按键后自动启动
电子钱包方式应用，仅记录消费额，免去帐目不符的烦恼
可自主设定多种消费机制，如设定每个人每天固定免费用水时间，超过时间自动收费，可分不等类别分别设定时长，可由软件自定义时长。</t>
  </si>
  <si>
    <t>国产、Z000</t>
  </si>
  <si>
    <t>数据网关</t>
  </si>
  <si>
    <t>基于RISC架构，Linux的应用开发环境；★合金外壳，工业级嵌入式无风扇设计；安装四个RS-485或CAN通讯接口，一个10/100Mbps以太网口；1个以上USB2.0接口</t>
  </si>
  <si>
    <t>电磁阀</t>
  </si>
  <si>
    <t>国产、DV24</t>
  </si>
  <si>
    <t>淋浴管理系统</t>
  </si>
  <si>
    <t>计费管理系统</t>
  </si>
  <si>
    <t>洗衣机控制系统管理</t>
  </si>
  <si>
    <t>洗衣机控制器</t>
  </si>
  <si>
    <t>新开普、RF01-YY</t>
  </si>
  <si>
    <t>可为任何洗衣机单独配置、通过控制洗衣机用电来控制洗衣流程、控制器可联网运行，也可脱机运行、可有效控制黑名单</t>
  </si>
  <si>
    <t>多媒体圈存机</t>
  </si>
  <si>
    <t>新开普、K701</t>
  </si>
  <si>
    <t>壁挂式，圈存触摸屏一体机；机柜:新颖美观、尊贵；材质：坚硬厚实，不易变形；表层处理：防锈、防腐、耐磨，不易玷污损坏；主板:低功耗嵌入式工控主板，支持7*24小时连续工作；操作系统:Windows XP Embedded或Windows XP；其他支持软件:.NetFrameWork 2.0 ，一卡通自助服务终端系统软件；触摸及显示:17寸红外触摸液晶屏幕，防水、防爆、防尘、防静电；电源:工业级认证电源；金属键盘:16键金属密码键盘，经过银联认证；射频卡模块:智能卡读写器，支持卡，M1卡，金融IC卡，2.4G卡等。；磁条卡刷卡器:可读符合ISO7811的1、2、3道磁卡；扬声器:立体声扬声器，系统操作有语音提示；通讯方式:10M/100M或更高速率的网卡或可扩展CDMA，GPRS等无线通讯方式。打印机:凭条打印机（可选），发票打印机（可选），均已预留接口；支持二代身份证阅读器；安装方式:壁挂式    通过银联认证。</t>
  </si>
  <si>
    <t>壁挂式，圈存触摸屏一体机；机柜:新颖美观、尊贵；材质：坚硬厚实，不易变形；表层处理：防锈、防腐、耐磨，不易玷污损坏；主板:低功耗嵌入式工控主板，支持7*24小时连续工作；操作系统:Windows XP Embedded或Windows XP；其他支持软件:.NetFrameWork 2.0 ，一卡通自助服务终端系统软件；触摸及显示:17寸红外触摸液晶屏幕，防水、防爆、防尘、防静电；电源:工业级认证电源；金属键盘:16键金属密码键盘，经过银联认证；射频卡模块:智能卡读写器，支持卡，M1卡，金融IC卡，2.4G卡等。；磁条卡刷卡器:可读符合ISO7811的1、2、3道磁卡；扬声器:立体声扬声器，系统操作有语音提示；通讯方式:10M/100M或更高速率的网卡或可扩展CDMA，GPRS等无线通讯方式。打印机:凭条打印机（可选），发票打印机（可选），均已预留接口；支持二代身份证阅读器；安装方式:壁挂式          ★通过银行卡检测中心认证，提供认证证书</t>
  </si>
  <si>
    <t>软件</t>
  </si>
  <si>
    <t>圈存管理和前置通讯服务软件，实现银行卡向校园卡转账；同时提供自助缴费、卡片挂失解挂、个人查询、各类自助代缴费、水控、电控、四六级报名、等级考试报名等、信息通知等综合服务</t>
  </si>
  <si>
    <t>圈存对接</t>
  </si>
  <si>
    <t>可与任何一家银行对接,实现自助圈存等功能.</t>
  </si>
  <si>
    <t>考勤机</t>
  </si>
  <si>
    <t>新开普、C9</t>
  </si>
  <si>
    <t xml:space="preserve">设备稳定可靠——采用先进的LINUX嵌入式操作系统、ARM9硬件平台，可24小时不间断长时间工作。
可视门禁功能——创新式启用门铃功能键，实现在室内察看来访人员，安全、实用、便利。
多种识别方式——射频卡、密码、摄像拍照，可任意组合识别，满足用户个性需求。
脱机信息传输——远距离不便联网状态下，可采用U盘传输，实现人员档案、考勤记录等信息的上传下载。
高清晰语音反馈——采用语音还原技术，具有高质量、高清晰的操作语音提示。
自助式记录查询——考勤者可通过管理软件查看个人考勤记录、报表，随时掌握自己的考勤状况。
电子硬盘存储——内置256M电子硬盘，存储介质可动态分配和扩充，可支持1GB-16GB的SD扩展卡。
投标时提供厂家盖红章的满足参数承诺函
</t>
  </si>
  <si>
    <t>考勤管理系统</t>
  </si>
  <si>
    <t>考勤管理软件,支持请假、假日、调课等功能自动和手动审批，方便灵活。</t>
  </si>
  <si>
    <t>M1卡</t>
  </si>
  <si>
    <t>飞利浦、13.56Mhz</t>
  </si>
  <si>
    <t>13.56Mhz</t>
  </si>
  <si>
    <t>NFC卡加密</t>
  </si>
  <si>
    <t>新开普、13.56Mhz</t>
  </si>
  <si>
    <t>服务器</t>
  </si>
  <si>
    <t>华为、RH1288 V3</t>
  </si>
  <si>
    <t xml:space="preserve">Intel Xeon E5-2609 V3系列处理器, 配置CPU数量≥2
★配置≥32GB内存，DDR4低电压内存
★内存插槽数量≥24，最大容量≥768GB
★配置≥2块300GB SAS/SATA/SSD硬盘
★支持RAID 0/1，支持电池
★板载支持4GE，可选板载2×10GE
★支持冗余电源，可更换为-48V直流电源供电
★≤1U机架式，可放入42U标准机柜
★服务器，数据库，web备份模块
中国环境标志认证、中国节能产品认证、能源之星认证、绿色产品认证
★要求提供实际生产厂商三年硬件现场服务;设备生产商需在国内设有400技术服务热线。
投标时提供厂家盖红章的满足参数承诺函
</t>
  </si>
  <si>
    <t>存储</t>
  </si>
  <si>
    <t>华为、S2200T</t>
  </si>
  <si>
    <t xml:space="preserve">★SAN架构（具备FC和IP SAN融合组网能力），Active-Active双控制器架构，本次配置双控制器
★本次配置IP两种主机连接，其中：1Gb iSCSI主机接口数量≥12个
★SAS 2.0宽端口硬盘通道，接口数为2个，带宽≥48Gb
★≥256台主机
★配置缓存容量≥8GB
★与控制器一体化的UPS，保证掉电时Cache数据可安全写入硬盘永久保存，实现无限时断电保护Cache数据的目的
★能够智能识别主机读取模式，通过预读机制优化应用性能
★配置10块4000G 7.2Krpm NL_SAS盘；最大支持≥200块硬盘扩展；未来磁盘阵列扩充容量不得另外收取License费用
★配置路径冗余管理软件，以实现主机的多通道访问以及对应用透明的自动故障通道切换功能，确保用户在通道发生故障的情况下，仍可以连续访问信息；且未来增加主机数量，不得额外收取许可费用
★配置数据快照功能，系统最大支持256个快照
★配置LUN 拷贝功能
投标时提供厂家盖红章的满足参数承诺函
</t>
  </si>
  <si>
    <t>国产</t>
  </si>
  <si>
    <t>线材、管材及附件</t>
  </si>
  <si>
    <t>张力电子围栏子系统</t>
  </si>
  <si>
    <t>一、控制中心与门卫室设备</t>
  </si>
  <si>
    <t>中心报警主机</t>
  </si>
  <si>
    <t>优周、H778S</t>
  </si>
  <si>
    <t>大型中心主机，可接258个有线防区，16个无线防区，自带网络接口，无缝接入网络，人性化操作界面，即时响应功能，能过扩展模块，可接入1064个防区，中心操作平台，功能强大，自带电话接口，无线功能，内置GSM模块，轻松实现远程管理。</t>
  </si>
  <si>
    <t>液晶控制键盘</t>
  </si>
  <si>
    <t>优周、D7556</t>
  </si>
  <si>
    <t>中文液晶显示 人性化界面</t>
  </si>
  <si>
    <t>地址码模块</t>
  </si>
  <si>
    <t>优周、D7559</t>
  </si>
  <si>
    <t xml:space="preserve">常开常闭模块，可调 12V </t>
  </si>
  <si>
    <t>485联动模块</t>
  </si>
  <si>
    <t>优周、DS-32</t>
  </si>
  <si>
    <t>16路联动信号输出，常开常闭结点可调</t>
  </si>
  <si>
    <t>电子地图</t>
  </si>
  <si>
    <t>优周、EH-DT</t>
  </si>
  <si>
    <t>亚克力定制，功能强大，美观，尺寸自定义，壁厚5MM</t>
  </si>
  <si>
    <t>中心控制软件</t>
  </si>
  <si>
    <t>优周、S901</t>
  </si>
  <si>
    <t>中心平台软件，自带弹出电子地图功能，各种管理功能 记忆功能</t>
  </si>
  <si>
    <t>串口转换模块</t>
  </si>
  <si>
    <t>优周、EH-WE</t>
  </si>
  <si>
    <t>232-485信号转换，自带防雷电路</t>
  </si>
  <si>
    <t>总线驱动器</t>
  </si>
  <si>
    <t>优周、EH-DX</t>
  </si>
  <si>
    <t>总信信号二合一，通讯延长 稳定  12V</t>
  </si>
  <si>
    <t>二、前端设备</t>
  </si>
  <si>
    <t>四道双防区控制杆及控制器</t>
  </si>
  <si>
    <t>优周、EH500-2</t>
  </si>
  <si>
    <t>材质：控制杆体采用铝制材料+抗氧化处理，所有配件螺丝采SUS304不锈钢材质；
外壳防护等级：IP55；
工作电压：AC12V~28V、DC15V~40V；
功率：2W
避雷隔离：张力模块与外壳完全与钢丝绳隔离；
设备运行指示灯：对系统运行状态进行实时显示；
现场故障、报警提示：蜂鸣音
张力模块
张力测量值：1N-500N
张力负荷分度值：1N
可承受最大张力：1000N
电器规格：
灵敏度S：1.099mV/V
直线度L：0.04%FS
滞  后H：0.02%FS
报警灵敏度16级可调，自动识别入侵类别，杜绝误报　　内置无线模块轻松实现远程管理　
张力控制器提供型式检测报告并加盖原厂红章检测报告</t>
  </si>
  <si>
    <t>四道单防区控制杆及控制器</t>
  </si>
  <si>
    <t>优周、EH500-1</t>
  </si>
  <si>
    <t>材质：控制杆体采用铝制材料+抗氧化处理，所有配件螺丝采SUS304不锈钢材质；
外壳防护等级：IP55；
工作电压：AC12V~28V、DC15V~40V；
功率：2W
避雷隔离：张力模块与外壳完全与钢丝绳隔离；
设备运行指示灯：对系统运行状态进行实时显示；
现场故障、报警提示：蜂鸣音
张力模块
张力测量值：1N-500N
张力负荷分度值：1N
可承受最大张力：1000N
电器规格：
灵敏度S：1.099mV/V
直线度L：0.04%FS
滞  后H：0.02%FS
报警灵敏度16级可调，自动识别入侵类别，杜绝误报　　内置无线模块轻松实现远程管理　
张力控制器提供型式检测报告并加盖厂家公章</t>
  </si>
  <si>
    <t>万向底座（控制杆配套）</t>
  </si>
  <si>
    <t>优周、EH-DZ</t>
  </si>
  <si>
    <t xml:space="preserve">不锈钢材质 永不生锈  材质：铝制材料+抗氧化处理，所有配件螺丝采用SUS304不锈钢；跟四道控制杆配套，安装角度、高度可调节
</t>
  </si>
  <si>
    <t>不锈钢弹簧</t>
  </si>
  <si>
    <t>优周、EH-DH</t>
  </si>
  <si>
    <t>材质：SUS304不锈钢； 拉力值80-320KG 永不生锈</t>
  </si>
  <si>
    <t>四道受力杆</t>
  </si>
  <si>
    <t>优周、EH-ZC</t>
  </si>
  <si>
    <t xml:space="preserve">材质：铝制材料+抗氧化处理，所有配件螺丝采用SUS304不锈钢；安装角度可调节
</t>
  </si>
  <si>
    <t>金属滑块</t>
  </si>
  <si>
    <t>与受力杆配套 铝合金材质 自带配套螺丝</t>
  </si>
  <si>
    <t>转向滑轮受力杆</t>
  </si>
  <si>
    <t xml:space="preserve">材质：铝制材料+抗氧化处理，所有配件螺丝采用SUS304不锈钢；
安装角度可调节
</t>
  </si>
  <si>
    <t>转向滑轮</t>
  </si>
  <si>
    <t>优周、EH-HN</t>
  </si>
  <si>
    <t>材质：SUS304不锈钢；
用于拐角处平稳过线　减少磨擦
方向可调 永不生锈</t>
  </si>
  <si>
    <t>底座</t>
  </si>
  <si>
    <t>优周、EH-ZD2</t>
  </si>
  <si>
    <t>铝合金材质 壁厚3MM　T字型底座　更加牢固</t>
  </si>
  <si>
    <t>四道支撑杆</t>
  </si>
  <si>
    <t>优周、EH-HX</t>
  </si>
  <si>
    <t xml:space="preserve">材质：铝制材料+抗氧化处理，所有配件螺丝采用SUS304不锈钢；
安装角度、高度可调节
</t>
  </si>
  <si>
    <t>万向底座（支撑杆配套）</t>
  </si>
  <si>
    <t>优周、EH-DZ3</t>
  </si>
  <si>
    <t>紧线器</t>
  </si>
  <si>
    <t>优周、EH-SJQ</t>
  </si>
  <si>
    <t>材质：SUS304不锈钢；
钢丝绳收紧自锁功能
方向可调 永不生锈</t>
  </si>
  <si>
    <t>压接铝套（和钢丝绳配套）</t>
  </si>
  <si>
    <t>国产优质、3mm</t>
  </si>
  <si>
    <t xml:space="preserve">材质：铝制材料；
直径：3mm；
钢丝绳每端至少固定2只
</t>
  </si>
  <si>
    <t>不锈钢钢丝绳</t>
  </si>
  <si>
    <t>国产优质、φ1.2</t>
  </si>
  <si>
    <t xml:space="preserve">材质：SUS304不锈钢；
直径：多股，直径不小于1.2mm；永不生锈
</t>
  </si>
  <si>
    <t>围栏警示牌</t>
  </si>
  <si>
    <t>定制、15*25CM</t>
  </si>
  <si>
    <t>ABS工程塑料　夜光型　三扣型设计　不易晃动　尺寸15*25CM</t>
  </si>
  <si>
    <t>避雷器</t>
  </si>
  <si>
    <t>国产优质、氧化锌、复合材料</t>
  </si>
  <si>
    <t>氧化锌、复合材料</t>
  </si>
  <si>
    <t>机房建设子系统</t>
  </si>
  <si>
    <t>一、机房装修</t>
  </si>
  <si>
    <t>抗静电地板</t>
  </si>
  <si>
    <t>荣城、600*600*35</t>
  </si>
  <si>
    <t>600*600*35，板厚1.0mm，架空高度400mm</t>
  </si>
  <si>
    <t>防尘漆</t>
  </si>
  <si>
    <t>立邦、防尘漆</t>
  </si>
  <si>
    <t>地面、顶面内防尘漆</t>
  </si>
  <si>
    <t>墙面乳胶漆</t>
  </si>
  <si>
    <t>立邦、乳胶漆</t>
  </si>
  <si>
    <t>室内乳胶漆</t>
  </si>
  <si>
    <t>铝合金微孔吊顶</t>
  </si>
  <si>
    <t>汉鼎、600*600</t>
  </si>
  <si>
    <t>600*600铝合金微孔顶板，含吊筋、龙骨</t>
  </si>
  <si>
    <t>照明灯具</t>
  </si>
  <si>
    <t>欧普、600*600</t>
  </si>
  <si>
    <t>LED灯具，38W，600*600，日光</t>
  </si>
  <si>
    <t>开关面板</t>
  </si>
  <si>
    <t>西蒙、10A</t>
  </si>
  <si>
    <t>3开单控，10A，86型暗装</t>
  </si>
  <si>
    <t>铜芯线</t>
  </si>
  <si>
    <t>天诚、BV-2.5</t>
  </si>
  <si>
    <t>BV-2.5</t>
  </si>
  <si>
    <t>三德、KBG20</t>
  </si>
  <si>
    <t>KBG20</t>
  </si>
  <si>
    <t>二、配电</t>
  </si>
  <si>
    <t>配电柜</t>
  </si>
  <si>
    <t>施耐德、AP1交流配电柜</t>
  </si>
  <si>
    <t>AP1交流配电柜，100KW,落地式，配套开关、防雷模块</t>
  </si>
  <si>
    <t>施耐德、DP1 UPS电源配电柜</t>
  </si>
  <si>
    <t>DP1 UPS电源配电柜，20KW,落地式，配套开关、防雷膜块</t>
  </si>
  <si>
    <t>接地铜排</t>
  </si>
  <si>
    <t>国产优质、3×30</t>
  </si>
  <si>
    <t>3×30 无氧铜、跨接处搪锡，安装支架</t>
  </si>
  <si>
    <t>接地母线</t>
  </si>
  <si>
    <t>国产优质、40*4</t>
  </si>
  <si>
    <t>接地扁钢40*4，镀锌扁钢，安装支架，标示油漆</t>
  </si>
  <si>
    <t>UPS电源</t>
  </si>
  <si>
    <t>台达、GES-NT30K（3/1）</t>
  </si>
  <si>
    <t>3进单出，30KVA，在线式，后备时间2小时，配套电池、电池柜、直流开关、连接电缆全套，工频机，电池阀控式免维护铅酸蓄电池，12V-100AH 58节。
UPS应具有智能的电池管理功能，其功能不少于以下几种：
1）均/浮充电压值，充电电流值，电池低电压告警值，电池截止电压值等参数应根据电池和负载要求可以在面板上设定。
2）电池的均充/浮充转换应当能进行手动或者自动切换
3）应具有电池充电自动温度补偿功能。
4）应具有电池漏液测试及保护功能
5）应具有安全的在线电池放电检测功能
6）应具有到期提醒更换电池的功能
UPS应至少通过下列几种认证测试：
泰尔认证测试（请提供证书）、信息产业部的认证测试（请提供测试报告）、8/9烈度的防震测试（请提供测试报告）、CE或NEMKO测试（请提供测试报告）
其品牌档次不得低于建议品牌，同时投标人应当向招标人提供所投品牌的技术白皮书、检测报告及原厂《完全满足技术参数需求承诺函》(以上均须盖原厂红章）</t>
  </si>
  <si>
    <t>电力电缆</t>
  </si>
  <si>
    <t>天诚、YJV3*4</t>
  </si>
  <si>
    <t>YJV3*4</t>
  </si>
  <si>
    <t>PDU防雷插座</t>
  </si>
  <si>
    <t>国产优质、16A</t>
  </si>
  <si>
    <t>6位PDU插座排，带防雷模块，16A，工业插头连接</t>
  </si>
  <si>
    <t>三、空调</t>
  </si>
  <si>
    <t>精密空调</t>
  </si>
  <si>
    <t>海瑞弗、HADR0301</t>
  </si>
  <si>
    <t xml:space="preserve"> 制冷量30KW，下送风上回风，加湿5KG/h，加热6KW，风量≥7800立方米/小时，显热比≧0.93 
空调机组应标配采用R410A制冷剂，环保高效。
空调机组的风机应采用高效、节能、低噪声型EC（电子换向直流电机）风机，电机和扇叶直联一体驱动，无级调速，风机通过空调机组自带的控制器控制，现场和远程控制系统可通过控制器调节风量而无需更换部件。
为保证EC风机良好的气流组织和节能效率，EC风机叶轮材质应选用高品质轻质材料，降低风机能耗。
空调机组室内风机根据现场安装条件，风机结构可采用下沉式或内置式放置。
采用先进的7寸触摸彩色大屏幕，全中文，图形显示微处理控制器，控制方式可模糊逻辑控制或PID调节技术。
应能在主控制面板上对各种制冷参数进行设定，能监控空调机组各个部件的运行状态，可在显示器直接读取机组冷凝压力、高压侧温度、回液管温度、三相电压数值等数据。并可显示器直接进入启始、查询、维护、进阶菜单界面，无需转换。
应具有大容量的故障报警和操作日志记录储存的功能，存储信息不小于3000条,并在显示屏上显示事件的日记记录，登录权限功能。
配置USB接口，可方便事件记录下载和软件版本更新使用。
空调机机组具备联动与群控功能：可设置多机互为备份，互相切换、轮流启动的功能，群控台数可达32台。投标时提供厂家盖红章的满足参数承诺函
</t>
  </si>
  <si>
    <r>
      <rPr>
        <b/>
        <sz val="10"/>
        <rFont val="宋体"/>
        <family val="3"/>
        <charset val="134"/>
      </rPr>
      <t xml:space="preserve"> 制冷量31.5KW，下送风上回风，加湿8-13KG/h，加热6KW，风量≥9200立方米/小时，显热比≧0.98</t>
    </r>
    <r>
      <rPr>
        <sz val="10"/>
        <rFont val="宋体"/>
        <family val="3"/>
        <charset val="134"/>
      </rPr>
      <t xml:space="preserve"> 
空调机组应标配采用R410A制冷剂，环保高效。
空调机组的风机应采用高效、节能、低噪声型EC（电子换向直流电机）风机，电机和扇叶直联一体驱动，无级调速，风机通过空调机组自带的控制器控制，现场和远程控制系统可通过控制器调节风量而无需更换部件。
为保证EC风机良好的气流组织和节能效率，EC风机叶轮材质应选用高品质轻质材料，降低风机能耗。
空调机组室内风机根据现场安装条件，风机结构可采用下沉式或内置式放置。
采用先进的7寸触摸彩色大屏幕，全中文，图形显示微处理控制器，控制方式可模糊逻辑控制或PID调节技术。
应能在主控制面板上对各种制冷参数进行设定，能监控空调机组各个部件的运行状态，可在显示器直接读取机组冷凝压力、高压侧温度、回液管温度、三相电压数值等数据。并可显示器直接进入启始、查询、维护、进阶菜单界面，无需转换。
应具有大容量的故障报警和操作日志记录储存的功能，存储信息不小于3000条,并在显示屏上显示事件的日记记录，登录权限功能。
配置USB接口，可方便事件记录下载和软件版本更新使用。
空调机机组具备联动与群控功能：可设置多机互为备份，互相切换、轮流启动的功能，群控台数可达32台。投标时提供厂家盖红章的满足参数承诺函
</t>
    </r>
  </si>
  <si>
    <t xml:space="preserve"> 制冷量31.5KW，下送风上回风，加湿8-13KG/h，加热6KW，风量≥9200立方米/小时，显热比≧0.98高于招标参数</t>
  </si>
  <si>
    <t>加湿水</t>
  </si>
  <si>
    <t>国产优质、水管DN20，供水压力为10—80</t>
  </si>
  <si>
    <t>水电配套，水管DN20，供水压力为10—80 米水柱，配套2个手动截止阀和过滤器</t>
  </si>
  <si>
    <t>四、机柜及机架</t>
  </si>
  <si>
    <t>1000*600*2000服务器机柜，前玻璃后网孔</t>
  </si>
  <si>
    <t>机柜承重架</t>
  </si>
  <si>
    <t>定制、50mm以上角钢定制</t>
  </si>
  <si>
    <t>机房空调、UPS、服务器机柜安装基础支架，50mm以上角钢定制加工，防锈漆，面漆黑色</t>
  </si>
  <si>
    <t>五、设备监控</t>
  </si>
  <si>
    <t>机房设备监控系统</t>
  </si>
  <si>
    <t>机房卫士、AD-800</t>
  </si>
  <si>
    <t>含监控主机、监控软件，环境监控设备：漏水检测、温湿度检测、电源检测、UPS检测、视频监控、门禁、报警等</t>
  </si>
  <si>
    <t>能源管理子系统</t>
  </si>
  <si>
    <t>一、中央控制室</t>
  </si>
  <si>
    <t>工作站</t>
  </si>
  <si>
    <t>打印机</t>
  </si>
  <si>
    <t>激光打印，A4</t>
  </si>
  <si>
    <t>能源系统系统软件</t>
  </si>
  <si>
    <t>格瑞特、EM1.0</t>
  </si>
  <si>
    <t>EMVISION 2.0-L，EMVISION 能源计量管理平台。支持历史数据及时时数据曲线，报警管理，报表管理，动态组态画面。支持能源统计报表，图形报表，能源成本分析，耗能月表，周表，日表。</t>
  </si>
  <si>
    <t>网络管理器（水表）</t>
  </si>
  <si>
    <t>格瑞特、定制</t>
  </si>
  <si>
    <t>MODBUS通讯，485接口，水表通讯集成。以太网总线接口</t>
  </si>
  <si>
    <t>网络管理器（电表）</t>
  </si>
  <si>
    <t>MODBUS通讯，485接口，电表通讯集成。以太网总线接口</t>
  </si>
  <si>
    <t>管理器控制箱</t>
  </si>
  <si>
    <t>格瑞特、JXL12</t>
  </si>
  <si>
    <t>500*400*150，定制成套，包含变压器，接线端子，理线槽等</t>
  </si>
  <si>
    <t>二、管线部分</t>
  </si>
  <si>
    <t>通讯线缆</t>
  </si>
  <si>
    <t>润扬、RVSP2*0.75</t>
  </si>
  <si>
    <t>RVSP2*0.75</t>
  </si>
  <si>
    <t>润扬、RVSP4*0.75</t>
  </si>
  <si>
    <t>RVSP4*0.75</t>
  </si>
  <si>
    <t>金腾、KBG20</t>
  </si>
  <si>
    <t>小报告厅音视频系统</t>
  </si>
  <si>
    <t>1、发言系统</t>
  </si>
  <si>
    <t>全数字会议系统主机</t>
  </si>
  <si>
    <t xml:space="preserve">Duyfken、DU6100 </t>
  </si>
  <si>
    <t>控制面板采用LCD 屏显示系统设置及工作状态。多种工作模式:限制模式/先进先出模式。设有背景音乐音量和总音量输出调节器。内置电话偶合器输入和输出端口，可用来召开远程电话会议根据通信原理把电话通信的双向话音信号分成输入、输出
可接1028只会议话筒单元，可分3路话筒输出，加扩展单元最多可接入4800只话筒单元，最高可接3200只纯表决单元。
控制面板采用LCD屏对系统进行工作模式和状态的显示。
USB加密匙运行绿色电脑软件进行操作制控。
电子签到,表决/选举/评分功能。
★智能视像自动跟踪功能。
多种工作模式:限制模式/先进先出模式/全开放模式/主席优先模式。
多种云台球机控制协议,兼容性极强:Pelco_P   VISCA_SONY-D70   SAMSUNG Pelco _D 协议。</t>
  </si>
  <si>
    <t>主席发言单元</t>
  </si>
  <si>
    <t>Duyfken、DU6112</t>
  </si>
  <si>
    <t>麦克风内置单片机控制电路，高速云台摄像球自动跟踪拍摄
航空式旋牙卡龙话筒杆连接
采用超长寿命、无噪音轻触开关
高温烤漆工艺，不会因使用时间/环境等因素影响而变色或脱漆
315度单段全向弯折不锈钢软管
内置高保真电容音头,使声音还原好、清晰度高、噪音小
高效的啸叫抑制功能,超强拾音效果
麦克风开启时，音头红色工作指示灯发亮，
主席单元优先发言权开关，
可随时关闭所有列席的代表单元
类型：电容式
指向性：单一指向性
频率响应：50Hz-17000Hz
灵敏度：-45±3dB @ 1KHz</t>
  </si>
  <si>
    <t>代表发言单元</t>
  </si>
  <si>
    <t>Duyfken、DU6115</t>
  </si>
  <si>
    <t>延长电缆</t>
  </si>
  <si>
    <t>Duyfken、8P</t>
  </si>
  <si>
    <t>1、用于控制主机与会议单元或会议单元之间的延长连接；
2、两端分别为8芯高密航空公接口和母接口个一个；
3、长度为20m；</t>
  </si>
  <si>
    <t>数字会议话筒专用地插</t>
  </si>
  <si>
    <t>定制、配套</t>
  </si>
  <si>
    <t>配套</t>
  </si>
  <si>
    <t>高清摄像机</t>
  </si>
  <si>
    <t>Duyfken、H500V</t>
  </si>
  <si>
    <t>支持 FULL HD-1080p 每秒 60 帧的高清专业影像传感器，15倍的光学变焦镜头，搭配白平衡及曝光控制系统；
180 倍可变焦段 (15倍光学 + 12倍数位)
支持SDI、DVI、分量端子、C-Video接口同时输出</t>
  </si>
  <si>
    <t>无线手持话筒</t>
  </si>
  <si>
    <t>SHURE、 SVX24/PG58</t>
  </si>
  <si>
    <t>单手持套装无线话筒</t>
  </si>
  <si>
    <t>无线领夹话筒</t>
  </si>
  <si>
    <t>SHURE、 SVX14/PGA31</t>
  </si>
  <si>
    <t>单头戴套装无线话筒</t>
  </si>
  <si>
    <t>演唱话筒</t>
  </si>
  <si>
    <t>SHURE、PRO-918</t>
  </si>
  <si>
    <t>2、扩声系统</t>
  </si>
  <si>
    <t>调音台</t>
  </si>
  <si>
    <t>Soundcraft、EFX16</t>
  </si>
  <si>
    <t>16输入通道带效果器</t>
  </si>
  <si>
    <t>数字音频媒体矩阵</t>
  </si>
  <si>
    <t>HOECHEY、ZONE8*8 DSP</t>
  </si>
  <si>
    <t>8路输入，8路输出，所有输入输出之间可以自由进行矩阵式分配，且每个输入输出通道名称可以更改。
内置反馈消除功能(AFC )、噪声消除功能(ANC ) 
可通过Dante协议实现网络音频扩展。一级和二级Dante网络音频连接则用于冗余网络。应使用千兆RJ45接头的CAT6网线进行连接。
多用途数据传输及控制端口，
GPIO可编程控制接口
数字网音频接口机处理技术，高品质的前置放大电路，DSP处理总线结构，可以为用户提供卓越的声音品质；</t>
  </si>
  <si>
    <t>主音箱</t>
  </si>
  <si>
    <t>JAYMAS、MS115</t>
  </si>
  <si>
    <t>★频率响应（±3dB）：60HZ-20KHZ
★单元：15”+1.8”
额定功率（W）：400
峰值功率（W）：800
灵敏度（db 1m/2.83v）：99
★最大声压级（dB）：123
阻抗（ohm）：8
辐射角（-6 dB）：80°HX50°V
分频点（Hz）；1.5K被动式
吊挂：10*M8</t>
  </si>
  <si>
    <t>辅助音箱</t>
  </si>
  <si>
    <t>HOECHEY、A-12</t>
  </si>
  <si>
    <t xml:space="preserve">★频率响应（±3dB）：65HZ-20KHZ
★单元：12”+1.4”
额定功率（W）：250
峰值功率（W）：500
灵敏度（db 1m/2.83v）：96
★最大声压级（dB）：119
阻抗（ohm）：8
辐射角（-6 dB）：90°HX50°V
</t>
  </si>
  <si>
    <t>返听音箱</t>
  </si>
  <si>
    <t>HOECHEY、AQ-10</t>
  </si>
  <si>
    <t>★单元：10”+1.4”
额定功率（W）：250
峰值功率（W）：500
灵敏度（db 1m/2.83v）：96
★最大声压级（dB）：119
阻抗（ohm）：8
辐射角（-6 dB）：90°HX50°V</t>
  </si>
  <si>
    <t>低音音箱</t>
  </si>
  <si>
    <t>HOECHEY、CA-18</t>
  </si>
  <si>
    <t>★频率响应（±3dB）：50HZ-180HZ
单元：18”
★额定功率（W）：600
峰值功率（W）：1200
灵敏度（db 1m/2.83v）：99
★最大声压级（dB）：125
阻抗（ohm）：8</t>
  </si>
  <si>
    <t>主功放</t>
  </si>
  <si>
    <t>HOECHEY、KEY-650</t>
  </si>
  <si>
    <t>阻尼系数 ＞600:1@1KHz/，频率响应±0.15dB(20Hz~20KHz)，谐波失真[THD]≤0.06％ Rated Power@8Ω1KHz，★650W/8ohm、1000W/4ohm、1500W/2ohm、桥接2000W/8ohm、2700W/4ohm</t>
  </si>
  <si>
    <t>辅助功放</t>
  </si>
  <si>
    <t>HOECHEY、KEY-550</t>
  </si>
  <si>
    <t>阻尼系数 ＞600:1@1KHz/，频率响应±0.15dB(20Hz~20KHz)，谐波失真[THD]≤0.06％ Rated Power@8Ω1KHz，★550W/8ohm、850W/4ohm、1300W/2ohm、桥接1700W/8ohm、2100W/4ohm</t>
  </si>
  <si>
    <t>返听功放</t>
  </si>
  <si>
    <t>HOECHEY、KEY-350</t>
  </si>
  <si>
    <t>阻尼系数 ＞600:1@1KHz/，频率响应±0.15dB(20Hz~20KHz)，谐波失真[THD]≤0.06％ Rated Power@8Ω1KHz，★350W/8ohm、600W/4ohm、1000W/2ohm、桥接1400W/8ohm、1700W/4ohm</t>
  </si>
  <si>
    <t>低音功放</t>
  </si>
  <si>
    <t>HOECHEY、KEY-1300</t>
  </si>
  <si>
    <t>阻尼系数 ＞600:1@1KHz/，频率响应±0.15dB(20Hz~20KHz)，谐波失真[THD]≤0.06％ Rated Power@8Ω1KHz，★1300W/8ohm、1600W/4ohm、2000W/2ohm、桥接3000W/8ohm、3800W/4ohm</t>
  </si>
  <si>
    <t>音箱壁挂架</t>
  </si>
  <si>
    <t>3、显示系统</t>
  </si>
  <si>
    <t>LED显示屏</t>
  </si>
  <si>
    <t>深圳亮彩、P3</t>
  </si>
  <si>
    <t>4.608*2.688=12.39;像素点间距：3mm;像素组成：1红 +1纯绿 +1纯蓝（实像素、均匀分布）;物理显示密度：111111点/ M2 ；显示亮度：≥3500cd/ M2；驱动方式：恒流驱动（IC：2121黑灯）；视角：水平120°，仰角60°度，俯角60°；可视距离：3～50m；灰度等级：红、绿、蓝各256级灰度；显示颜色：16777216种；换帧速度：≥60(帧)/秒；扫描速度：960HZ；控制方式：与计算机VGA同步；显示模式：1024×768或1024×1024；屏幕寿命：&gt;10万小时；盲点率：≤万分之一；工作电压：AC46～54HZ，220V±15%，；380V±10%（三相五线制），分级上电；最大功率：1200W/ M2；平均功率：600W/ M2（实际功率根据显示颜色定）；屏体重量：20KG/ M2；控制距离：&lt;120m（无中继）；&gt;120m采用中继放大器或光纤通讯。；系统工作环境温度：-20℃～60℃；系统工作环境湿度：10%～90%RH；抗风能力：10级；抗震能力：8级；防护功能：防水、防盐雾、防潮、防虫、防尘、防腐蚀、防雷击、防电磁干扰、阻燃。电器防护：过流、断路、短路、过压、欠压、超温、超负荷、断电（十年有效）</t>
  </si>
  <si>
    <t>框架结构及包边</t>
  </si>
  <si>
    <t>定制、定制</t>
  </si>
  <si>
    <t>同步控制系统</t>
  </si>
  <si>
    <t>深圳亮彩、配套</t>
  </si>
  <si>
    <t>控制端软件</t>
  </si>
  <si>
    <t>显示所有能在计算机屏幕上显示文字图像。
可实时显示来自计算机幕上的数字信息，也可显示来自电视模拟信息。
采用媒体技术，并可用鼠标器LED显示屏上的图像色彩及缩放图像比例及尺寸。
可以显示文字、图案动画及视频录象信息，并可迭加组合显示。
可实现中文16×16点阵（简体），24×24点阵（印刷体）32×32（繁体），及隶、楷、宋等多种字体，并有中空、立体、斜体…等文字表现。
快速插播循环显示。
自由排序，定义反映速度，出厂方式…等。
调节整屏亮度时不减少灰度，可在不减少灰度的情况下，调整红配比。</t>
  </si>
  <si>
    <t>控制电脑</t>
  </si>
  <si>
    <t>HP、286 Pro G2(I3)</t>
  </si>
  <si>
    <t>i3-4160/独显1GB/4GB/500G</t>
  </si>
  <si>
    <t>视频处理器</t>
  </si>
  <si>
    <t>国产优质、KS660S</t>
  </si>
  <si>
    <t>实时显示彩色视频图像、实时现场转播、并可以同时实现精彩瞬间回放、转播广播电视及卫星电视、播放录象机、影碟机、DVD、实时编辑和播放功能，具用电视画面上叠加文字信息、全景特写、慢镜头、特技等功能</t>
  </si>
  <si>
    <t>返看液晶电视</t>
  </si>
  <si>
    <t>SHARP、LCD-50V3A</t>
  </si>
  <si>
    <t>50寸</t>
  </si>
  <si>
    <t>液晶电视支架</t>
  </si>
  <si>
    <t>国产优质、返看电视</t>
  </si>
  <si>
    <t>返看电视</t>
  </si>
  <si>
    <t>高清混合矩阵</t>
  </si>
  <si>
    <t>Duyfken、MHX-3</t>
  </si>
  <si>
    <t xml:space="preserve">★单路插卡式模块化的结构设计，应用灵活，节省成本，便于系统升级、扩容及维护；
★8路信号输入，8信号输出
电讯级核心数字交换芯片，具有超强的抗干扰能力及长期连续工作的高可靠性；
交换核心信号速率高达6.375Gbps，有力保证了图像信号的高保真输出；
它的特色在于按4：4：4采样；实现1920X1080@60点对点交换：
支持多种接口格式信号输入、输出的切换，增加了系统的智能化和实用性；
独特的信号链路屏蔽设计技术，保证了信号的完整性；
输入、输出带缓冲设计，增强了抗冲击及输出能力；
输入端设计了过电压保护，降低了设备被损坏的概率；
★采用了全数字无压缩传输，真正确保信号无失真；
自带UC/OS-II操作系统，真正实现了智能化控制，保证了设备的稳定运行；
先进的算法保证命令具有高效实时性；
★采用独特的处理方式，大大提高了设备的切换速度，实现了指令之间无需等待的快速控制；
具备掉电状态存储保护、开机自动恢复记忆的功能；
★提供多种控制方式： 触摸界面控制、网络控制、RS232控制及强大的计算机软件控制；
内部大冗余电源、专用大面积散热器等设计，确保设备7×24小时长时间连续工作。
</t>
  </si>
  <si>
    <t>2路VGA输入卡</t>
  </si>
  <si>
    <t>Duyfken、VGA-2I</t>
  </si>
  <si>
    <t>2路DVI输入卡</t>
  </si>
  <si>
    <t>Duyfken、DVI-2I</t>
  </si>
  <si>
    <t>2路HDBASE输出卡</t>
  </si>
  <si>
    <t>Duyfken、HDBASE-2O</t>
  </si>
  <si>
    <t>5、舞台灯光系统</t>
  </si>
  <si>
    <t>三基色冷光灯</t>
  </si>
  <si>
    <t>夜太阳、GL063 4×55W</t>
  </si>
  <si>
    <t>电压:220V/50HZ，功率：4*55W，功率因数：≥0.95，流明系数：≥0.95，指数显色：Ra ≥85，色温：3200K。</t>
  </si>
  <si>
    <t>三基色灯管</t>
  </si>
  <si>
    <t>PHILIPS、55W</t>
  </si>
  <si>
    <t>55W</t>
  </si>
  <si>
    <t>专用灯钩</t>
  </si>
  <si>
    <t>国产优质、专用</t>
  </si>
  <si>
    <t>专用</t>
  </si>
  <si>
    <t>专用保险绳</t>
  </si>
  <si>
    <t>电动会标</t>
  </si>
  <si>
    <t>国产优质、定制</t>
  </si>
  <si>
    <t>管线、桥架及附件</t>
  </si>
  <si>
    <t>6、其它</t>
  </si>
  <si>
    <t>电源时序器</t>
  </si>
  <si>
    <t>JAYMAS、PIC.8</t>
  </si>
  <si>
    <t>1、★电源通路： 12路
2、各通路峰电流：  15A
3、远程启动电源：  DC24V 10mA
4、电源电压允许范围：  180V-260V
5、电源与机箱绝缘电阻： ＞20M
6、外形尺寸： 482*283*88（mm）
7、重量： 5.47Kg(净重)                                    
8、★为考虑设备兼容性须与主音箱为同一品牌                                 9、★①投标产品需提供国家工程质量监督部门颁发AAA企业认证②投标产品需提供CAIA行业质量标杆认证证书③投标产品需提供中国电子音响行业品牌培育企业证书。10、★投标品牌需国内（国际）一线知名品牌，所有设备参数型号必须如实填报，如有虚假相应着视作为废标处理并追究其法律责任。</t>
  </si>
  <si>
    <t>图腾、A3 6642</t>
  </si>
  <si>
    <t>2米</t>
  </si>
  <si>
    <t>信息桌插</t>
  </si>
  <si>
    <t>国产优质、</t>
  </si>
  <si>
    <t>含电源、网口、VGA、音频等模块</t>
  </si>
  <si>
    <t>润扬、2*2.5平方音箱线</t>
  </si>
  <si>
    <t>2*2.5平方音箱线</t>
  </si>
  <si>
    <t>音频线</t>
  </si>
  <si>
    <t>润扬、RVPE2*0.3</t>
  </si>
  <si>
    <t>RVPE2*0.3</t>
  </si>
  <si>
    <t>网线</t>
  </si>
  <si>
    <t>UTP Cat.5</t>
  </si>
  <si>
    <t>VGA线</t>
  </si>
  <si>
    <t>润扬、3+6</t>
  </si>
  <si>
    <t>3+6</t>
  </si>
  <si>
    <t>HDMI线</t>
  </si>
  <si>
    <t>润扬、1.5m</t>
  </si>
  <si>
    <t>1.5m</t>
  </si>
  <si>
    <t>电源线(强电)</t>
  </si>
  <si>
    <t>润扬、2.5m㎡</t>
  </si>
  <si>
    <t>2.5m㎡</t>
  </si>
  <si>
    <t xml:space="preserve">管材 </t>
  </si>
  <si>
    <t>含线材、接插件、跳线等</t>
  </si>
  <si>
    <t>避难所设计系统</t>
  </si>
  <si>
    <t>一、安防监控子系统</t>
  </si>
  <si>
    <t>一）前端部分</t>
  </si>
  <si>
    <t xml:space="preserve">200万1/2.7”CMOS ICR红外阵列筒型网络摄像机；支持H.265及H.264编码；★最大分辨率1920x1080；★需具有20路取流路数能力，以满足更多用户同时在线访问摄像机视频；★最低照度彩色：0.01 lx，黑白：0.001 lx，灰度等级不小于11级；★红外补光距离不小于80米；★需支持三码流技术，可同时输出三路码流，主码流最高1920x1080@30fps，第三码流最大1920x1080@30fps，子码流704x576@30fps）；★在1920x1080@25fps下，码率设定为1Mbps，网口输出，清晰度不小于1000TVL；★支持H.264、H.265、MJPEG视频编码格式，其中H.264和H.265支持Baseline/Main/High Profile；★信噪比不小于55dB；★需具大于100dB宽动态；★需支持4行字符显示，字体颜色可设置，需具有图片叠加到视频画面功能； </t>
  </si>
  <si>
    <t>国产优质、配套</t>
  </si>
  <si>
    <t>国产优质、12V/1A</t>
  </si>
  <si>
    <t>国产优质、300*400*200</t>
  </si>
  <si>
    <t>二）后端部分</t>
  </si>
  <si>
    <t>2U标准机架式IP存储，嵌入式处理器，支持32路高清，320M带宽网络视频接入，160M网络带宽输出；★支持设置图案密码★支持录像打包时间1-300分钟可设置；★支持接入ONVIF协议、RTSP协议、GB28181协议的设备，可一键激活并添加局域网内IPC；★支持智能检索回放功能：进行智能检索回放时，可自动跳过未触发设定规则（线、四边形、矩形、全屏）的录像，只播放触发规则的录像；★ 支持1/8、1/4、1/2、1、2、4、8、16、32、64、128、256等倍速回放录像，支持录像回放的剪辑和回放截图功能；支持36/32/25/16/9/8/6/4/1分屏预览；可自适应接入H.265、H.264、MPEG4、SVAC编码格式的网络视频；支持客户端与设备端进行实时双向对讲；支持客户端与设备的IP通道进行实时双向对讲；支持2路音频输出接口；支持远程管理IPC功能，支持对前端IPC批量远程升级；支持远程对IPC的参数配置修改；支持对任一录像文件加锁、解锁，只有解锁后才可被覆盖，可对任一录像文件添加自定义标签，单个文件最大支持64个标签</t>
  </si>
  <si>
    <t>天地伟业、TC-RV5340G-L7C-250</t>
  </si>
  <si>
    <t>含一台服务器E5-2609 V2(4核2.5GHz)×1/8GB/1T SATA×2/热插拔/DVD/1000M NIC×2/冗余电源/导轨/2U，软件实现实现设备配置、设备管理、远程通信、信息发布及与其他安防平台统一管理的集成应用；软件授权路数250路。</t>
  </si>
  <si>
    <t>三）显示部分</t>
  </si>
  <si>
    <t>管理室液晶监视器</t>
  </si>
  <si>
    <t>四）辅助部分</t>
  </si>
  <si>
    <t>交换容量≥250Gbps，转发性能≥40Mpps；接口规格:实配24个10/100/1000M电口+4个非复用的1000M SFP光口，最大可用千兆端口数28个；MAC表: ≥16K；POE: 端口支持POE/POE+功能。</t>
  </si>
  <si>
    <t>交换容量≥250Gbps，转发性能≥15Mpps；接口规格:实配8个10/100/1000M电口+2个非复用的1000M SFP光口，最大可用千兆端口数10个；POE: 端口支持POE/POE+功能</t>
  </si>
  <si>
    <t>二、公共广播子系统</t>
  </si>
  <si>
    <t>一）分控机房</t>
  </si>
  <si>
    <t>DSPPA、MAG6100A</t>
  </si>
  <si>
    <t>产品特点：
■图形化的操作界面；
■电脑控制软件，编辑系统任务，可完成对系统的全面控制；
■支持在同网段的局域网内、跨网关的局域网内或Internet网上运作；
■提供全双工语音数据交换，响应各对讲终端的呼叫和通话请求，每次呼叫和通话都写入日志记录，终端远程触发节目播放，并实现触发时间和次数的设置；
■负责统一管理系统内的对讲终端,，设置呼叫目标等基本参数，可通过声卡实时采集（最多支持5路声卡同时采播）向终端广播音乐或通知，计划任务管理：向终端定时播放节目，为工作站提供数据接口服务，日志功能：每次呼叫和通话均写入日志供查询；
■支持全系列日志查询、过滤、检索、输出，终端启动、播放、管理、控制、上下线、定时、触发、消防、呼叫、对讲、求助、报警、遥控、拆除。
■支持集群服务器和主备服务器热切换，支持高达1000个单播任务或节目传输，支持多台服务器分布式布署与服务器集群；
■支持任意单体、分组呼叫、音乐播放、定时、打铃功能，支持远程无线遥控器，并支持智能组合按键，支持远程音量调节、播放、选曲功能；
■支持加密狗或注册码完整运行，支持程序上传下载，运行状态查询；
■灵活管理所有终端分区、命名、任务编辑；
■基于TCP/IP数据，管理网络音频数据收发；
■可实现语音实时采播（节目编辑）、终端节目自由点播、定时节目播放、领导网上讲语，自动打铃、音频触发启动设备、音频素材制作、数字音源库存、无线遥控广播、广播监听及音量调节；
■支持自定义终端名称、无限量分组、无限量定时任务、无限量定时分组，支持无限量音频采集播放、定时播放、一键呼叫与播放，；
■双向控制多套节目、报警强插广播、智能监听、远程控制功能；
■多个分控点分级权限管理，支持多用户、任意级别的分控管理，支持不限量的监听终端，进行多任务实时监听，支持无限量环境监听功能，节目库支持无限量文件及无限量文件夹管理，本地音源输入；
■支持Windows98/2003server/XP/7操作系统；
■可导入任意一张工程平面图，添加广播终端图标到相应位置后，将会图形化显示该终端的登录情况和是否正在广播，支持全屏显示，可输出到液晶电视，适合大型监控广播工程(选配）；</t>
  </si>
  <si>
    <t>产品特点：
■专业寻呼话筒外型，具有TFT真彩液晶屏，20个按键及指示灯；
■采用高速工业级(ARM+DSP)芯片，启动时间≤1秒；
■带高保真鹅颈式软管话筒直接输入，对授权区域广播讲话(含提示音)，红色指示灯自动点亮；
■内置扬声器，呼叫终端(或接受终端呼叫), 实现双向通话；
■一路本地线路输入；一路音频辅助输出，外扩功率放大器；一个DC24V直流供电接口；
■可触发指定终端的外接警灯闪烁；
■支持显示来电去电中文名称，便于识别；
■可扩展多个分区选择器，每个分区选择器具有8个按键；
■标准RJ45网络接口，有以太网口的地方即可接入，支持跨网段和跨路由；
技术参数：
■电源、功耗：DC9V,≤5W
■网络通讯协议：TCP、UDP、ARP、ICMP、IGMP
■网络芯片速率：10/100Mbps
■音频编码：MP2/MP3/PCM/ADPCM
■音频采样、位率：8kHz~44.1kHz.16位.8kbps-320kbps
■信噪比、频响：≥90dB 20Hz-20KHz
■网络声音延迟：广播延迟≤100ms.对讲延迟≤30ms
■显示屏：FT1.8"LCD 128X160
■音频接口：1路线路输入、1路线路输出
■工作温度、温度：-10℃~+65℃.≤80%RH
■产品尺寸、净重：243*121*56mm;0.9kg</t>
  </si>
  <si>
    <t>意欧迅、Q3.6642</t>
  </si>
  <si>
    <t>二）08射击馆</t>
  </si>
  <si>
    <t>产品特性：
■机架式设计，防蚀铝拉丝面板，超薄型网络定压功放，启动时间≤1秒；
■内置D类数字功放，可选择60W/120W/180W/250W/350W/600W，发热小功效更高， 无信号时自动进入省电模式；
■标准RJ45网络接口，有以太网口的地方即可接入，支持跨网段和跨路由。
■可接6路本地音源和MIC输入，其中2路标准线路信号，2路标准话筒信号，1路报警信号，1路强制话筒；
■报警强制信号不受音量控制，以保证报警信号的有效性，5路输入独立音量控制；
■高低音参量均衡器可调；
■70V 100V定压输出，4-16Ω定阻输出；
■状态灯指示，可以实时显示终端各种网络状态(如登陆、掉线、任务状态)；
■LED指示灯显示功放工作状态；
■具有线路安全工作区保护，保证输出负载在短路、过载等任何恶劣环境下安全工作；
■具有综合交叉音色补偿电路，对线间变压器所造成的高频损失进行修正，使线电压上的信号频谱曲线平直，使音色优美；
■具有高倍频程低音切除电路，保证升压系统安全工作，采用带音色补偿的低切技术，可以保证在不损失音质的情况下去除对升压系统有安全隐患的超低频成份。
产品参数：
■输出功率：250W
■网络接口：标准RJ45
■支持协议：TCP/IP，UDP，ARP，IGM（组播）
■音频格式：MP3/MP2/PCM/ADPCM
■采样频率：8K-48KHz，16bit
■传输速度：10/100Mbps
■网络声音延迟：广播延迟≤100ms.
■音频接口：2路标准线路信号，2路标准话筒信号，1路报警信号，1路强制话筒
■输出方式：70V 100V定压输出，4-16Ω定阻输出
■电源电压：AC~220V/50Hz
■功耗:350W
■尺寸:484*455*88mm
■净重:14.6KG；投标时提供ISO9001：2008质量管理体系认证证书、ISO14001：2004环境管理体系认证证书、OHSAS18001职业健康安全管理认证证书的复印件并加盖原厂家公章</t>
  </si>
  <si>
    <t>产品特点：
  ■工程塑料外壳，防尘能力强，独特的外观设计，声音辐射面广；
  ■壁挂式音箱，灵活的安装配置，更具人性化；
  ■二分频设计，中频突出，还原真实声音；
  ■可做定阻、定压、多功率选择；
  ■使用于酒店、超市、学校等场合。
  技术参数
  ■额定功率：10W
  ■最大功率：20W
  ■输入电压：70/100V
  ■频率响应：130-16000Hz
  ■重量：1.4Kg
  ■喇叭单元：5．5”*1+1.5”*1
  ■灵敏度：96dB
  ■尺寸mm：268×165×80</t>
  </si>
  <si>
    <t>三）室外</t>
  </si>
  <si>
    <t>DSPPA、MAG6860</t>
  </si>
  <si>
    <t>产品特性：
■机架式设计，防蚀铝拉丝面板，超薄型网络定压功放，启动时间≤1秒；
■内置D类数字功放，可选择60W/120W/180W/250W/350W/600W，发热小功效更高， 无信号时自动进入省电模式；
■标准RJ45网络接口，有以太网口的地方即可接入，支持跨网段和跨路由;
■可接6路本地音源和MIC输入，其中2路标准线路信号，2路标准话筒信号，1路报警信号，1路强制话筒；
■70V/100V定压输出，4-16Ω定阻输出；
■状态灯指示，可以实时显示终端各种网络状态(如登陆、掉线、任务状态)；
■LED指示灯显示功放工作状态；
■具有线路安全工作区保护，保证输出负载在短路、过载等任何恶劣环境下安全工作；
■具有综合交叉音色补偿电路，对线间变压器所造成的高频损失进行修正，使线电压上的信号频谱曲线平直，使音色优美；
■具有高倍频程低音切除电路，保证升压系统安全工作，采用带音色补偿的低切技术，可以保证在不损失音质的情况下去除对升压系统有安全隐患的超低频成份。
技术参数：
■输出功率：600W
■网络接口：标准RJ45
■支持协议：TCP/IP，UDP，ARP，IGM（组播）
■音频格式：MP3/MP2/PCM/ADPCM
■采样频率：8K-48KHz，16bit
■传输速度：10/100Mbps
■网络声音延迟：广播延迟≤100ms.
■音频接口：2路平衡接口，2路非平衡接口
■输出方式：70V 100V定压输出，4-16Ω定阻输出
■电源电压：AC~220V/50Hz
■功耗：750W
■尺寸：484*455*132mm
■净重：23.5KG；投标时提供ISO9001：2008质量管理体系认证证书、ISO14001：2004环境管理体系认证证书、OHSAS18001职业健康安全管理认证证书的复印件并加盖原厂家公章</t>
  </si>
  <si>
    <t>产品特点：
  ■采用铝镁合金制作的外壳，高音亮丽，低音饱满，可抵挡日照雨淋，风沙雪雨，适合在室内、室外的各种场所市容。如大型公共场所、超市、学校、车站、码头、体育馆等。
技术参数：
  ■额定功率：65W
  ■最大功率：130W
  ■输入电压：70/100V
  ■频率响应：110-17KHz
  ■重量：7.9Kg
  ■喇叭单元：6.5”*2+2”*1
  ■灵敏度：96dB
  ■防护等级：IPx6防水
  ■尺寸mm：245×185×624</t>
  </si>
  <si>
    <t>四）辅助材料</t>
  </si>
  <si>
    <t>投标响应报价明细表</t>
  </si>
  <si>
    <t>项目名称：南通市体育学校异地新建项目数字化校园工程</t>
  </si>
  <si>
    <t>项目编号：RDZB2016002</t>
  </si>
  <si>
    <t>名称</t>
  </si>
  <si>
    <t>品牌、型号</t>
  </si>
  <si>
    <t>单位</t>
  </si>
  <si>
    <t>数量</t>
  </si>
  <si>
    <t>单价</t>
  </si>
  <si>
    <t>交付期</t>
  </si>
  <si>
    <t>总价</t>
  </si>
  <si>
    <t>个</t>
  </si>
  <si>
    <t>自中标通知书发放之日起70天内</t>
  </si>
  <si>
    <t>只</t>
  </si>
  <si>
    <t>根</t>
  </si>
  <si>
    <t>箱</t>
  </si>
  <si>
    <t>米</t>
  </si>
  <si>
    <t>点</t>
  </si>
  <si>
    <t>台</t>
  </si>
  <si>
    <t>套</t>
  </si>
  <si>
    <t>座</t>
  </si>
  <si>
    <t>批</t>
  </si>
  <si>
    <t>H3C、NS-SecPath F1060</t>
  </si>
  <si>
    <t>H3C、NS-ACG1000-A+LIS-1</t>
  </si>
  <si>
    <t>H3C、LS-10508-V</t>
  </si>
  <si>
    <t>H3C、LS-5560-30S-EI</t>
  </si>
  <si>
    <t>H3C、LS-S5110-28P</t>
  </si>
  <si>
    <t>H3C、EWP-WX3520H</t>
  </si>
  <si>
    <t>H3C、EWP-WA5320-ACN-SI-FIT</t>
  </si>
  <si>
    <t>H3C、WA5530</t>
  </si>
  <si>
    <t>H3C、LS-7503E</t>
  </si>
  <si>
    <t>H3C、SFP-GE-LX-SM1310-A</t>
  </si>
  <si>
    <t>H3C、LS-S5110-10P</t>
  </si>
  <si>
    <t>天地伟业、TC-NC9201S3E-2MP-E-I3</t>
  </si>
  <si>
    <t>天地伟业、TC-NC9101S3E-2MP-E-I5</t>
  </si>
  <si>
    <t>西数、4T</t>
  </si>
  <si>
    <t>块</t>
  </si>
  <si>
    <t>对</t>
  </si>
  <si>
    <t>上海联腾、LT-B2102A</t>
  </si>
  <si>
    <t>上海联腾、LT-B2102A/ZK</t>
  </si>
  <si>
    <t>上海联腾、LT-7225</t>
  </si>
  <si>
    <t>上海联腾、LT-B2102/QMB</t>
  </si>
  <si>
    <t>DSPPA、MP40U</t>
  </si>
  <si>
    <t>DSPPA、DSP502</t>
  </si>
  <si>
    <t>条</t>
  </si>
  <si>
    <t>DSPPA、DSP643</t>
  </si>
  <si>
    <t>HP、LaserJet Pro MFP M126a</t>
  </si>
  <si>
    <t>新开普、A11|A21</t>
  </si>
  <si>
    <t>新开普、A11</t>
  </si>
  <si>
    <t>道</t>
  </si>
  <si>
    <t>路</t>
  </si>
  <si>
    <t>间</t>
  </si>
  <si>
    <t>新开普、正普</t>
  </si>
  <si>
    <t>张</t>
  </si>
  <si>
    <t xml:space="preserve">上海联腾、12V </t>
  </si>
  <si>
    <t>上海联腾、LT-B2101L/ZB1-16</t>
  </si>
  <si>
    <t>上海联腾、亚克力定制</t>
  </si>
  <si>
    <t>上海联腾、定制</t>
  </si>
  <si>
    <t>上海联腾、232-485信号转换</t>
  </si>
  <si>
    <t>上海联腾、二合一定制</t>
  </si>
  <si>
    <t>上海联腾、LT-Z2101K/4</t>
  </si>
  <si>
    <t>上海联腾、LT-Z2101DZ2</t>
  </si>
  <si>
    <t>上海联腾、LT-Z2101H</t>
  </si>
  <si>
    <t>上海联腾、LT-Z2101S/4</t>
  </si>
  <si>
    <t>上海联腾、LT-Z2101C/4</t>
  </si>
  <si>
    <t>上海联腾、LT-Z2101C</t>
  </si>
  <si>
    <t>上海联腾、LT-Z2101Z/4</t>
  </si>
  <si>
    <t>上海联腾、LT-Z2101J</t>
  </si>
  <si>
    <t>m2</t>
  </si>
  <si>
    <t>欧普、10A</t>
  </si>
  <si>
    <t>m</t>
  </si>
  <si>
    <t>施耐德、AP1</t>
  </si>
  <si>
    <t>施耐德、DP1</t>
  </si>
  <si>
    <t>项</t>
  </si>
  <si>
    <t>HP、M126a</t>
  </si>
  <si>
    <t>和欣控制、EMVISION 2.0-L</t>
  </si>
  <si>
    <t>和欣控制、EMC-GT20</t>
  </si>
  <si>
    <t>和欣控制、EMC-GT10</t>
  </si>
  <si>
    <t>和欣控制、500*400*150</t>
  </si>
  <si>
    <t>HOECHEY、A-15</t>
  </si>
  <si>
    <t>㎡</t>
  </si>
  <si>
    <t>深圳亮彩</t>
  </si>
  <si>
    <t>SONY、50寸</t>
  </si>
  <si>
    <t>支</t>
  </si>
  <si>
    <t>Duyfken、PF80</t>
  </si>
  <si>
    <t>图腾、2米</t>
  </si>
  <si>
    <t>润扬、2*2.5平方</t>
  </si>
  <si>
    <t>天地伟业、TC-NC230-i5s</t>
  </si>
  <si>
    <t>天地伟业、TC-NC230-ZJ</t>
  </si>
  <si>
    <t>天地伟业、12V/1A</t>
  </si>
  <si>
    <t>DSPPA、MAG5961</t>
  </si>
  <si>
    <t>意欧迅、42U</t>
  </si>
  <si>
    <t>南通市体育运动学校宿舍楼前、后增加监控采购及安装项目配置清单</t>
  </si>
  <si>
    <t>单位：元</t>
  </si>
  <si>
    <t>产品名称</t>
  </si>
  <si>
    <t>规格参数</t>
  </si>
  <si>
    <t>推荐品牌</t>
  </si>
  <si>
    <t>200万1/2.7”CMOS ICR红外阵列筒型网络摄像机、镜头 4mm、POE</t>
  </si>
  <si>
    <t>海康威视、大华、天地伟业</t>
  </si>
  <si>
    <t>200万6寸红外；1980×1080@30fps；0.05Lux/F1.6(彩色),0.01Lux/F1.6(黑白) ,0 Lux with IR；150米红外照射距离；焦距：5.2-104mm, 20倍光学；支持宽动态、强光抑制、Smart IR 、3D数字降噪；区域入侵侦测、越界侦测、音频异常侦测、移动侦测；水平键控速度最大160°/s，垂直键控速度最大120°/s，垂直范围-15°~90°</t>
  </si>
  <si>
    <t>国产 12V/1A</t>
  </si>
  <si>
    <t>国产  24V/3A</t>
  </si>
  <si>
    <t>国产  300*400*200 不锈钢</t>
  </si>
  <si>
    <t>防雷模块</t>
  </si>
  <si>
    <t>摄像机专用防雷模块、接地棒</t>
  </si>
  <si>
    <t>TP-LINK、H3C、赛康</t>
  </si>
  <si>
    <t>意欧迅、普天、帝一</t>
  </si>
  <si>
    <t>帝一、天诚、润扬</t>
  </si>
  <si>
    <t>YG0A0-4   4芯 单模 室外</t>
  </si>
  <si>
    <t>8口POE千兆交换机</t>
  </si>
  <si>
    <t>8个10/100/1000M以太网端口，功耗：148W，POE：125W</t>
  </si>
  <si>
    <t>H3C、华为、锐捷</t>
  </si>
  <si>
    <t>设备小计</t>
  </si>
  <si>
    <t>安装调试</t>
  </si>
  <si>
    <t>合   计：</t>
  </si>
  <si>
    <t>网络系统</t>
  </si>
  <si>
    <t>具有公安部颁发的《计算机信息系统安全专用产品销售许可证》（三级）。</t>
  </si>
  <si>
    <t>佐证资料1</t>
  </si>
  <si>
    <t>具有公安部颁发的《计算机信息系统安全专用产品销售许可证》。</t>
  </si>
  <si>
    <t>佐证资料2</t>
  </si>
  <si>
    <t>具有中国信息安全认证中心颁发的《中国国家信息安全产品认证证书》，提供证书复印件。</t>
  </si>
  <si>
    <t>佐证资料3</t>
  </si>
  <si>
    <t>提供工信部入网证书复印件。</t>
  </si>
  <si>
    <t>佐证资料4</t>
  </si>
  <si>
    <t>接入交换机</t>
  </si>
  <si>
    <t>提供工信部入网证书复印件，与核心交换机为同一品牌。</t>
  </si>
  <si>
    <t>佐证资料5</t>
  </si>
  <si>
    <t>POE接入交换机</t>
  </si>
  <si>
    <t>佐证资料6</t>
  </si>
  <si>
    <t>监控系统</t>
  </si>
  <si>
    <t>摄像机</t>
  </si>
  <si>
    <t>投标人应当向招标人提供所投品牌的检测报告复印件。</t>
  </si>
  <si>
    <t>佐证资料7</t>
  </si>
  <si>
    <t>LCD拼接屏</t>
  </si>
  <si>
    <t>提供所投品牌的检测报告复印件。</t>
  </si>
  <si>
    <t>佐证资料8</t>
  </si>
  <si>
    <t>报警系统</t>
  </si>
  <si>
    <t>投标时提供公安部3C认证复印件并加盖原厂红章。</t>
  </si>
  <si>
    <t>佐证资料9</t>
  </si>
  <si>
    <t>广播系统</t>
  </si>
  <si>
    <t>扬声器</t>
  </si>
  <si>
    <t>提供检验报告证书。</t>
  </si>
  <si>
    <t>佐证资料10</t>
  </si>
  <si>
    <t>石头草地扬声器</t>
  </si>
  <si>
    <t>需提供防水等级检验报告证书。</t>
  </si>
  <si>
    <t>佐证资料11</t>
  </si>
  <si>
    <t>防水音柱</t>
  </si>
  <si>
    <t xml:space="preserve">提供防水等级检验报告证书。 </t>
  </si>
  <si>
    <t>佐证资料12</t>
  </si>
  <si>
    <t>功放</t>
  </si>
  <si>
    <t xml:space="preserve">需提供中国国家强制性产品认证证书。    </t>
  </si>
  <si>
    <t>佐证资料13</t>
  </si>
  <si>
    <t>放大器</t>
  </si>
  <si>
    <t xml:space="preserve">需提供中国国家强制性产品认证证书。     </t>
  </si>
  <si>
    <t>佐证资料14</t>
  </si>
  <si>
    <t>张力围栏系统</t>
  </si>
  <si>
    <t>提供型式检测报告并加盖原厂红章检测报告。</t>
  </si>
  <si>
    <t>佐证资料15</t>
  </si>
  <si>
    <t>小报告厅</t>
  </si>
  <si>
    <t>小报告厅电源时序器</t>
  </si>
  <si>
    <t>需提供国家工程质量监督部门颁发AAA企业认证。</t>
  </si>
  <si>
    <t>佐证资料16</t>
  </si>
  <si>
    <t>需提供CAIA行业质量标杆认证证书。</t>
  </si>
  <si>
    <t>佐证资料17</t>
  </si>
  <si>
    <t>需提供中国电子音响行业品牌培育企业证书。</t>
  </si>
  <si>
    <t>佐证资料18</t>
  </si>
  <si>
    <t>支持特性</t>
  </si>
  <si>
    <t>E528-X</t>
  </si>
  <si>
    <t>E552-X</t>
  </si>
  <si>
    <t>整机交换容量</t>
  </si>
  <si>
    <t>256Gbps</t>
  </si>
  <si>
    <t>包转发率</t>
  </si>
  <si>
    <t>96Mpps</t>
  </si>
  <si>
    <t>132Mpps</t>
  </si>
  <si>
    <t>固定端口</t>
  </si>
  <si>
    <t>24*10/100/1000Base-T电口</t>
  </si>
  <si>
    <t>48*10/100/1000Base-T电口</t>
  </si>
  <si>
    <t>4*10G BASE-X SFP+万兆光口</t>
  </si>
  <si>
    <t>链路聚合</t>
  </si>
  <si>
    <t>支持GE/10GE端口聚合</t>
  </si>
  <si>
    <t>支持动态聚合</t>
  </si>
  <si>
    <t>支持跨设备聚合</t>
  </si>
  <si>
    <t>端口特性</t>
  </si>
  <si>
    <t>支持IEEE802.3x 流量控制（全双工）</t>
  </si>
  <si>
    <t>支持基于端口速率百分比的风暴抑制</t>
  </si>
  <si>
    <t>支持基于PPS/BPS的风暴抑制</t>
  </si>
  <si>
    <t>IRF2</t>
  </si>
  <si>
    <t>支持IRF2智能弹性架构</t>
  </si>
  <si>
    <t>支持通过标准以太网接口进行堆叠</t>
  </si>
  <si>
    <t>支持本地堆叠和远程堆叠</t>
  </si>
  <si>
    <t>支持分布式设备管理，分布式链路聚合</t>
  </si>
  <si>
    <t>SDN/</t>
  </si>
  <si>
    <t>支持OpenFlow 1.3标准</t>
  </si>
  <si>
    <t>Openflow</t>
  </si>
  <si>
    <t>支持多控制器（EQUAL模式、主备模式）</t>
  </si>
  <si>
    <t>支持多表流水线</t>
  </si>
  <si>
    <t>支持Group table</t>
  </si>
  <si>
    <t>支持Meter</t>
  </si>
  <si>
    <t>VLAN</t>
  </si>
  <si>
    <t>支持基于端口的VLAN</t>
  </si>
  <si>
    <t>支持基于MAC的VLAN</t>
  </si>
  <si>
    <t>基于协议的VLAN</t>
  </si>
  <si>
    <t>支持QinQ，灵活QinQ</t>
  </si>
  <si>
    <t>支持VLAN Mapping</t>
  </si>
  <si>
    <t>支持Voice VLAN</t>
  </si>
  <si>
    <t>支持MVRP</t>
  </si>
  <si>
    <t>ACL</t>
  </si>
  <si>
    <t>支持L2（Layer 2）~L4（Layer 4）包过滤功能，提供基于源MAC地址、目的MAC地址、源IP地址、目的IP地址、TCP/UDP端口、协议类型、VLAN的流分类</t>
  </si>
  <si>
    <t>支持时间段（Time Range）ACL</t>
  </si>
  <si>
    <t>支持基于端口、VLAN、全局下发ACL</t>
  </si>
  <si>
    <t>支持双向ACL</t>
  </si>
  <si>
    <t>QoS</t>
  </si>
  <si>
    <t>支持对端口接收报文的速率和发送报文的速率进行限制</t>
  </si>
  <si>
    <t>支持报文重定向</t>
  </si>
  <si>
    <t>支持CAR（Committed Access Rate）功能</t>
  </si>
  <si>
    <t>每个端口支持8个输出队列</t>
  </si>
  <si>
    <t>支持端口队列调度（SP、WRR、SP+WRR）</t>
  </si>
  <si>
    <t>支持报文的802.1p和DSCP优先级重新标记</t>
  </si>
  <si>
    <t>DHCP</t>
  </si>
  <si>
    <t>支持DHCP Client</t>
  </si>
  <si>
    <t>支持DHCP Snooping</t>
  </si>
  <si>
    <t>支持DHCP Snooping option82</t>
  </si>
  <si>
    <t>支持 DHCP Relay</t>
  </si>
  <si>
    <t>支持DHCP Server</t>
  </si>
  <si>
    <t>支持DHCP auto-config（零配置）</t>
  </si>
  <si>
    <t>IP路由</t>
  </si>
  <si>
    <t>支持IPv4 静态路由、RIPv1/v2</t>
  </si>
  <si>
    <t>支持IPv6 静态路由、RIPng</t>
  </si>
  <si>
    <t>组播</t>
  </si>
  <si>
    <t>支持IGMP Snooping /MLD Snooping</t>
  </si>
  <si>
    <t>支持组播VLAN</t>
  </si>
  <si>
    <t>二层环网协议</t>
  </si>
  <si>
    <t>支持STP/RSTP/MSTP/PVST</t>
  </si>
  <si>
    <t>支持Smart Link</t>
  </si>
  <si>
    <t>支持RRPP</t>
  </si>
  <si>
    <t>OAM</t>
  </si>
  <si>
    <t>支持802.1ag</t>
  </si>
  <si>
    <t>支持802.3ah</t>
  </si>
  <si>
    <t>镜像</t>
  </si>
  <si>
    <t>支持端口镜像</t>
  </si>
  <si>
    <t>支持远程端口镜像RSPAN</t>
  </si>
  <si>
    <t>支持流镜像</t>
  </si>
  <si>
    <t>安全特性</t>
  </si>
  <si>
    <t>支持用户分级管理和口令保护</t>
  </si>
  <si>
    <t>支持802.1X认证/集中式MAC地址认证</t>
  </si>
  <si>
    <t>支持Triple认证</t>
  </si>
  <si>
    <t>支持Guest VLAN</t>
  </si>
  <si>
    <t>支持RADIUS认证</t>
  </si>
  <si>
    <t>支持SSH 2.0</t>
  </si>
  <si>
    <t>支持端口隔离</t>
  </si>
  <si>
    <t>支持端口安全</t>
  </si>
  <si>
    <t>支持MAC地址学习数目限制</t>
  </si>
  <si>
    <t>支持IP源地址保护</t>
  </si>
  <si>
    <t>支持ARP 入侵检测功能</t>
  </si>
  <si>
    <t>支持IP+MAC+端口多元组绑定</t>
  </si>
  <si>
    <t>支持EAD</t>
  </si>
  <si>
    <t>管理与维护</t>
  </si>
  <si>
    <t>支持XModem/FTP/TFTP加载升级</t>
  </si>
  <si>
    <t>支持命令行接口（CLI），Telnet，Console口进行配置</t>
  </si>
  <si>
    <t>支持SNMPv1/v2/v3，WEB网管</t>
  </si>
  <si>
    <t>支持RMON告警、事件、历史记录</t>
  </si>
  <si>
    <t>支持iMC智能管理中心</t>
  </si>
  <si>
    <t>支持系统日志，分级告警，调试信息输出</t>
  </si>
  <si>
    <t>支持NTP</t>
  </si>
  <si>
    <t>支持Ping、Tracert</t>
  </si>
  <si>
    <t>支持VCT电缆检测功能</t>
  </si>
  <si>
    <t>支持DLDP单向链路检测协议</t>
  </si>
  <si>
    <t>支持Loopback-detection 端口环回检测</t>
  </si>
  <si>
    <t>支持电源、风扇、温度告警</t>
  </si>
  <si>
    <t>支持BFD</t>
  </si>
  <si>
    <t>绿色节能</t>
  </si>
  <si>
    <t>支持EEE(802.3az)</t>
  </si>
  <si>
    <t>端口自动Power down功能</t>
  </si>
  <si>
    <t>端口定时down功能（Schedule job）</t>
  </si>
  <si>
    <t>输入电压</t>
  </si>
  <si>
    <t>额定电压范围：100V～240V A.C，50/60Hz</t>
  </si>
  <si>
    <t>额定电压范围：AC：100V～240V 50/60Hz</t>
  </si>
  <si>
    <t>DC：-36V~-72V</t>
  </si>
  <si>
    <t>外形尺寸（宽×深×高）（单位：mm）</t>
  </si>
  <si>
    <t>440×160×43.6</t>
  </si>
  <si>
    <t>440×260×43.6</t>
  </si>
  <si>
    <t>功耗</t>
  </si>
  <si>
    <t>静态：AC 19W</t>
  </si>
  <si>
    <t>静态：AC 38W</t>
  </si>
  <si>
    <t>满载：AC 26W</t>
  </si>
  <si>
    <t>满载：AC 45W</t>
  </si>
  <si>
    <t>工作环境温度</t>
  </si>
  <si>
    <t>0℃～45℃</t>
  </si>
  <si>
    <t>工作环境相对湿度（非凝露）</t>
  </si>
  <si>
    <t>5%～95%</t>
  </si>
</sst>
</file>

<file path=xl/styles.xml><?xml version="1.0" encoding="utf-8"?>
<styleSheet xmlns="http://schemas.openxmlformats.org/spreadsheetml/2006/main">
  <numFmts count="6">
    <numFmt numFmtId="43" formatCode="_ * #,##0.00_ ;_ * \-#,##0.00_ ;_ * &quot;-&quot;??_ ;_ @_ "/>
    <numFmt numFmtId="178" formatCode="0.00_);[Red]\(0.00\)"/>
    <numFmt numFmtId="179" formatCode="yyyy&quot;年&quot;m&quot;月&quot;d&quot;日&quot;;@"/>
    <numFmt numFmtId="180" formatCode="0.00_ "/>
    <numFmt numFmtId="181" formatCode="0_ "/>
    <numFmt numFmtId="182" formatCode="#,##0.00_ "/>
  </numFmts>
  <fonts count="27">
    <font>
      <sz val="11"/>
      <color theme="1"/>
      <name val="宋体"/>
      <charset val="134"/>
      <scheme val="minor"/>
    </font>
    <font>
      <sz val="11"/>
      <color theme="1"/>
      <name val="宋体"/>
      <family val="3"/>
      <charset val="134"/>
      <scheme val="minor"/>
    </font>
    <font>
      <b/>
      <sz val="11"/>
      <color rgb="FF7F7F7F"/>
      <name val="宋体"/>
      <family val="3"/>
      <charset val="134"/>
      <scheme val="minor"/>
    </font>
    <font>
      <sz val="11"/>
      <color rgb="FF7F7F7F"/>
      <name val="宋体"/>
      <family val="3"/>
      <charset val="134"/>
      <scheme val="minor"/>
    </font>
    <font>
      <sz val="12"/>
      <color theme="1"/>
      <name val="仿宋"/>
      <family val="3"/>
      <charset val="134"/>
    </font>
    <font>
      <sz val="12"/>
      <color theme="1"/>
      <name val="宋体"/>
      <family val="3"/>
      <charset val="134"/>
    </font>
    <font>
      <sz val="14"/>
      <color theme="1"/>
      <name val="仿宋_GB2312"/>
      <charset val="134"/>
    </font>
    <font>
      <sz val="11"/>
      <color theme="1"/>
      <name val="仿宋_GB2312"/>
      <charset val="134"/>
    </font>
    <font>
      <sz val="10"/>
      <color theme="1"/>
      <name val="仿宋_GB2312"/>
      <charset val="134"/>
    </font>
    <font>
      <sz val="10"/>
      <color theme="1"/>
      <name val="宋体"/>
      <family val="3"/>
      <charset val="134"/>
      <scheme val="minor"/>
    </font>
    <font>
      <sz val="10"/>
      <name val="仿宋_GB2312"/>
      <charset val="134"/>
    </font>
    <font>
      <b/>
      <sz val="14"/>
      <color theme="1"/>
      <name val="仿宋_GB2312"/>
      <charset val="134"/>
    </font>
    <font>
      <sz val="18"/>
      <color theme="1"/>
      <name val="仿宋_GB2312"/>
      <charset val="134"/>
    </font>
    <font>
      <sz val="10"/>
      <name val="宋体"/>
      <family val="3"/>
      <charset val="134"/>
      <scheme val="minor"/>
    </font>
    <font>
      <b/>
      <sz val="10"/>
      <name val="仿宋_GB2312"/>
      <charset val="134"/>
    </font>
    <font>
      <b/>
      <sz val="10"/>
      <color theme="1"/>
      <name val="仿宋_GB2312"/>
      <charset val="134"/>
    </font>
    <font>
      <sz val="10"/>
      <color theme="1"/>
      <name val="宋体"/>
      <family val="3"/>
      <charset val="134"/>
    </font>
    <font>
      <sz val="10"/>
      <name val="宋体"/>
      <family val="3"/>
      <charset val="134"/>
    </font>
    <font>
      <sz val="10"/>
      <color rgb="FF000000"/>
      <name val="宋体"/>
      <family val="3"/>
      <charset val="134"/>
    </font>
    <font>
      <sz val="10"/>
      <color rgb="FF000000"/>
      <name val="宋体"/>
      <family val="3"/>
      <charset val="134"/>
      <scheme val="minor"/>
    </font>
    <font>
      <sz val="11"/>
      <color indexed="8"/>
      <name val="宋体"/>
      <family val="3"/>
      <charset val="134"/>
    </font>
    <font>
      <sz val="12"/>
      <name val="宋体"/>
      <family val="3"/>
      <charset val="134"/>
    </font>
    <font>
      <sz val="12"/>
      <name val="Times New Roman"/>
      <family val="1"/>
    </font>
    <font>
      <sz val="10"/>
      <name val="Geneva"/>
      <family val="1"/>
    </font>
    <font>
      <sz val="12"/>
      <color indexed="8"/>
      <name val="宋体"/>
      <family val="3"/>
      <charset val="134"/>
    </font>
    <font>
      <b/>
      <sz val="10"/>
      <name val="宋体"/>
      <family val="3"/>
      <charset val="134"/>
    </font>
    <font>
      <sz val="9"/>
      <name val="宋体"/>
      <family val="3"/>
      <charset val="134"/>
      <scheme val="minor"/>
    </font>
  </fonts>
  <fills count="6">
    <fill>
      <patternFill patternType="none"/>
    </fill>
    <fill>
      <patternFill patternType="gray125"/>
    </fill>
    <fill>
      <patternFill patternType="solid">
        <fgColor rgb="FFF8F8F8"/>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right style="thin">
        <color auto="1"/>
      </right>
      <top/>
      <bottom style="thin">
        <color auto="1"/>
      </bottom>
      <diagonal/>
    </border>
    <border>
      <left/>
      <right/>
      <top/>
      <bottom style="thin">
        <color auto="1"/>
      </bottom>
      <diagonal/>
    </border>
  </borders>
  <cellStyleXfs count="29">
    <xf numFmtId="0" fontId="0" fillId="0" borderId="0"/>
    <xf numFmtId="0" fontId="22" fillId="0" borderId="0"/>
    <xf numFmtId="0" fontId="22" fillId="0" borderId="0" applyProtection="0">
      <alignment vertical="center"/>
    </xf>
    <xf numFmtId="0" fontId="21" fillId="0" borderId="0">
      <alignment vertical="center"/>
    </xf>
    <xf numFmtId="0" fontId="21" fillId="0" borderId="0"/>
    <xf numFmtId="0" fontId="20" fillId="0" borderId="0">
      <alignment vertical="center"/>
    </xf>
    <xf numFmtId="0" fontId="21" fillId="0" borderId="0">
      <alignment vertical="center"/>
    </xf>
    <xf numFmtId="0" fontId="20" fillId="0" borderId="0">
      <alignment vertical="center"/>
    </xf>
    <xf numFmtId="0" fontId="1" fillId="0" borderId="0">
      <alignment vertical="center"/>
    </xf>
    <xf numFmtId="0" fontId="21" fillId="0" borderId="0">
      <alignment vertical="center"/>
    </xf>
    <xf numFmtId="0" fontId="22" fillId="0" borderId="0"/>
    <xf numFmtId="0" fontId="21" fillId="0" borderId="0"/>
    <xf numFmtId="0" fontId="21" fillId="0" borderId="0">
      <alignment vertical="center"/>
    </xf>
    <xf numFmtId="0" fontId="20" fillId="0" borderId="0"/>
    <xf numFmtId="0" fontId="20" fillId="0" borderId="0">
      <alignment vertical="center"/>
    </xf>
    <xf numFmtId="0" fontId="22" fillId="0" borderId="0"/>
    <xf numFmtId="0" fontId="20" fillId="0" borderId="0">
      <alignment vertical="center"/>
    </xf>
    <xf numFmtId="0" fontId="21" fillId="0" borderId="0">
      <alignment vertical="center"/>
    </xf>
    <xf numFmtId="0" fontId="21" fillId="0" borderId="0"/>
    <xf numFmtId="0" fontId="22" fillId="0" borderId="0">
      <alignment vertical="center"/>
    </xf>
    <xf numFmtId="0" fontId="24" fillId="0" borderId="0">
      <alignment vertical="center"/>
    </xf>
    <xf numFmtId="0" fontId="21" fillId="0" borderId="0"/>
    <xf numFmtId="0" fontId="20" fillId="0" borderId="0">
      <alignment vertical="center"/>
    </xf>
    <xf numFmtId="0" fontId="20" fillId="0" borderId="0">
      <alignment vertical="center"/>
    </xf>
    <xf numFmtId="0" fontId="23" fillId="0" borderId="0"/>
    <xf numFmtId="0" fontId="20" fillId="0" borderId="0">
      <alignment vertical="center"/>
    </xf>
    <xf numFmtId="0" fontId="23" fillId="0" borderId="0"/>
    <xf numFmtId="0" fontId="21" fillId="0" borderId="0">
      <alignment vertical="center"/>
    </xf>
    <xf numFmtId="0" fontId="22" fillId="0" borderId="0"/>
  </cellStyleXfs>
  <cellXfs count="203">
    <xf numFmtId="0" fontId="0" fillId="0" borderId="0" xfId="0"/>
    <xf numFmtId="0" fontId="1"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horizontal="left" vertical="top" wrapText="1"/>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0" fillId="0" borderId="1" xfId="0" applyBorder="1"/>
    <xf numFmtId="0" fontId="5" fillId="0" borderId="1" xfId="0" applyFont="1" applyBorder="1" applyAlignment="1">
      <alignment horizontal="center" vertical="center" wrapText="1"/>
    </xf>
    <xf numFmtId="0" fontId="6" fillId="0" borderId="0" xfId="0" applyFont="1" applyFill="1"/>
    <xf numFmtId="0" fontId="7" fillId="0" borderId="0" xfId="0" applyFont="1" applyFill="1"/>
    <xf numFmtId="0" fontId="8"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left" vertical="top" wrapText="1"/>
    </xf>
    <xf numFmtId="0" fontId="7" fillId="0" borderId="0" xfId="0" applyFont="1" applyFill="1" applyAlignment="1">
      <alignment horizontal="center" vertical="top" wrapText="1"/>
    </xf>
    <xf numFmtId="178" fontId="7" fillId="0" borderId="0" xfId="0" applyNumberFormat="1" applyFont="1" applyFill="1" applyAlignment="1">
      <alignment horizontal="right" vertical="center"/>
    </xf>
    <xf numFmtId="180" fontId="7" fillId="0" borderId="0" xfId="0" applyNumberFormat="1" applyFont="1" applyFill="1" applyAlignment="1">
      <alignment horizontal="right"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horizontal="righ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8" fontId="8" fillId="0" borderId="1" xfId="0" applyNumberFormat="1" applyFont="1" applyFill="1" applyBorder="1" applyAlignment="1">
      <alignment horizontal="center" vertical="center"/>
    </xf>
    <xf numFmtId="180" fontId="8" fillId="0" borderId="1" xfId="0" applyNumberFormat="1" applyFont="1" applyFill="1" applyBorder="1" applyAlignment="1">
      <alignment horizontal="center" vertical="center"/>
    </xf>
    <xf numFmtId="0" fontId="10"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8" fillId="0" borderId="1" xfId="0" applyFont="1" applyFill="1" applyBorder="1" applyAlignment="1">
      <alignment horizontal="left" vertical="center" wrapText="1"/>
    </xf>
    <xf numFmtId="178" fontId="10" fillId="0" borderId="1" xfId="0" applyNumberFormat="1" applyFont="1" applyFill="1" applyBorder="1" applyAlignment="1">
      <alignment horizontal="right" vertical="center"/>
    </xf>
    <xf numFmtId="180" fontId="8" fillId="0" borderId="1" xfId="0" applyNumberFormat="1" applyFont="1" applyFill="1" applyBorder="1" applyAlignment="1">
      <alignment horizontal="right" vertical="center"/>
    </xf>
    <xf numFmtId="0" fontId="13" fillId="0" borderId="1" xfId="0" applyFont="1" applyFill="1" applyBorder="1" applyAlignment="1" applyProtection="1">
      <alignment horizontal="center" vertical="center"/>
    </xf>
    <xf numFmtId="0" fontId="13" fillId="0" borderId="1" xfId="0" applyFont="1" applyFill="1" applyBorder="1" applyAlignment="1" applyProtection="1">
      <alignment horizontal="center" vertical="center" wrapText="1"/>
    </xf>
    <xf numFmtId="178" fontId="13" fillId="0" borderId="1" xfId="0" applyNumberFormat="1" applyFont="1" applyFill="1" applyBorder="1" applyAlignment="1">
      <alignment horizontal="right" vertical="center"/>
    </xf>
    <xf numFmtId="0" fontId="10" fillId="0" borderId="1" xfId="0" applyFont="1" applyFill="1" applyBorder="1" applyAlignment="1">
      <alignment horizontal="left" vertical="center" wrapText="1"/>
    </xf>
    <xf numFmtId="180" fontId="10" fillId="0" borderId="1" xfId="0" applyNumberFormat="1" applyFont="1" applyFill="1" applyBorder="1" applyAlignment="1">
      <alignment horizontal="right" vertical="center"/>
    </xf>
    <xf numFmtId="178" fontId="8" fillId="0" borderId="1" xfId="0" applyNumberFormat="1" applyFont="1" applyFill="1" applyBorder="1" applyAlignment="1">
      <alignment horizontal="right" vertical="center"/>
    </xf>
    <xf numFmtId="180" fontId="15" fillId="0" borderId="1" xfId="0" applyNumberFormat="1" applyFont="1" applyFill="1" applyBorder="1" applyAlignment="1">
      <alignment horizontal="right" vertical="center"/>
    </xf>
    <xf numFmtId="0" fontId="8" fillId="0" borderId="0" xfId="0" applyFont="1" applyFill="1" applyAlignment="1">
      <alignment horizontal="center" vertical="center" wrapText="1"/>
    </xf>
    <xf numFmtId="0" fontId="8" fillId="0" borderId="0" xfId="0" applyFont="1" applyFill="1" applyAlignment="1">
      <alignment horizontal="left" vertical="top" wrapText="1"/>
    </xf>
    <xf numFmtId="0" fontId="8" fillId="0" borderId="0" xfId="0" applyFont="1" applyFill="1" applyAlignment="1">
      <alignment horizontal="center" vertical="top" wrapText="1"/>
    </xf>
    <xf numFmtId="178" fontId="8" fillId="0" borderId="0" xfId="0" applyNumberFormat="1" applyFont="1" applyFill="1" applyAlignment="1">
      <alignment horizontal="right" vertical="center"/>
    </xf>
    <xf numFmtId="180" fontId="8" fillId="0" borderId="0" xfId="0" applyNumberFormat="1" applyFont="1" applyFill="1" applyAlignment="1">
      <alignment horizontal="right" vertical="center"/>
    </xf>
    <xf numFmtId="0" fontId="0" fillId="0" borderId="0" xfId="0" applyAlignment="1">
      <alignment horizontal="center" vertical="center"/>
    </xf>
    <xf numFmtId="0" fontId="16" fillId="0" borderId="0" xfId="0" applyFont="1" applyAlignment="1">
      <alignment horizontal="center" vertical="center"/>
    </xf>
    <xf numFmtId="178" fontId="16" fillId="0" borderId="0" xfId="0" applyNumberFormat="1" applyFont="1" applyAlignment="1">
      <alignment horizontal="center" vertical="center"/>
    </xf>
    <xf numFmtId="180" fontId="0" fillId="0" borderId="0" xfId="0" applyNumberFormat="1"/>
    <xf numFmtId="0" fontId="0" fillId="0" borderId="0" xfId="0" applyAlignment="1">
      <alignment horizontal="left" vertical="center"/>
    </xf>
    <xf numFmtId="0" fontId="17" fillId="0" borderId="1" xfId="0" applyFont="1" applyFill="1" applyBorder="1" applyAlignment="1">
      <alignment horizontal="center" vertical="center"/>
    </xf>
    <xf numFmtId="0" fontId="16" fillId="0" borderId="1" xfId="0" applyFont="1" applyBorder="1" applyAlignment="1">
      <alignment horizontal="center" vertical="center"/>
    </xf>
    <xf numFmtId="178" fontId="16" fillId="0" borderId="1" xfId="0" applyNumberFormat="1" applyFont="1" applyBorder="1" applyAlignment="1">
      <alignment horizontal="center" vertical="center"/>
    </xf>
    <xf numFmtId="180" fontId="0" fillId="0" borderId="1" xfId="0" applyNumberFormat="1" applyBorder="1" applyAlignment="1">
      <alignment horizontal="center" vertical="center"/>
    </xf>
    <xf numFmtId="0" fontId="17" fillId="0" borderId="1" xfId="0" applyFont="1" applyFill="1" applyBorder="1" applyAlignment="1">
      <alignment horizontal="center" vertical="center" wrapText="1"/>
    </xf>
    <xf numFmtId="0" fontId="17" fillId="0" borderId="1" xfId="19" applyFont="1" applyFill="1" applyBorder="1" applyAlignment="1">
      <alignment horizontal="center" vertical="center" wrapText="1"/>
    </xf>
    <xf numFmtId="0" fontId="16" fillId="0" borderId="1" xfId="0" applyFont="1" applyFill="1" applyBorder="1" applyAlignment="1">
      <alignment horizontal="center" vertical="center" wrapText="1"/>
    </xf>
    <xf numFmtId="178" fontId="0" fillId="0" borderId="1" xfId="0" applyNumberFormat="1" applyBorder="1" applyAlignment="1">
      <alignment vertical="center"/>
    </xf>
    <xf numFmtId="180" fontId="0" fillId="0" borderId="1" xfId="0" applyNumberFormat="1" applyBorder="1"/>
    <xf numFmtId="178" fontId="0" fillId="0" borderId="1" xfId="0" applyNumberFormat="1" applyFont="1" applyBorder="1" applyAlignment="1">
      <alignment vertical="center"/>
    </xf>
    <xf numFmtId="0" fontId="18"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xf>
    <xf numFmtId="0" fontId="17" fillId="0" borderId="1" xfId="0" applyFont="1" applyFill="1" applyBorder="1" applyAlignment="1" applyProtection="1">
      <alignment horizontal="center" vertical="center" wrapText="1"/>
    </xf>
    <xf numFmtId="0" fontId="17" fillId="0" borderId="1" xfId="0" applyNumberFormat="1" applyFont="1" applyFill="1" applyBorder="1" applyAlignment="1">
      <alignment horizontal="center" vertical="center" wrapText="1"/>
    </xf>
    <xf numFmtId="0" fontId="16" fillId="4" borderId="1" xfId="0" applyFont="1" applyFill="1" applyBorder="1" applyAlignment="1">
      <alignment horizontal="center" vertical="center" wrapText="1"/>
    </xf>
    <xf numFmtId="178" fontId="5" fillId="4" borderId="1" xfId="0" applyNumberFormat="1" applyFont="1" applyFill="1" applyBorder="1" applyAlignment="1">
      <alignment horizontal="right" vertical="center"/>
    </xf>
    <xf numFmtId="0" fontId="17" fillId="0" borderId="1" xfId="27" applyFont="1" applyFill="1" applyBorder="1" applyAlignment="1">
      <alignment horizontal="center" vertical="center"/>
    </xf>
    <xf numFmtId="0" fontId="17" fillId="0" borderId="1" xfId="26" applyFont="1" applyFill="1" applyBorder="1" applyAlignment="1">
      <alignment horizontal="center" vertical="center" wrapText="1"/>
    </xf>
    <xf numFmtId="0" fontId="16" fillId="0" borderId="1" xfId="25" applyFont="1" applyFill="1" applyBorder="1" applyAlignment="1">
      <alignment horizontal="center" vertical="center" wrapText="1"/>
    </xf>
    <xf numFmtId="0" fontId="17" fillId="0" borderId="1" xfId="23" applyFont="1" applyFill="1" applyBorder="1" applyAlignment="1">
      <alignment horizontal="center" vertical="center" wrapText="1"/>
    </xf>
    <xf numFmtId="0" fontId="17" fillId="0" borderId="1" xfId="24" applyNumberFormat="1" applyFont="1" applyFill="1" applyBorder="1" applyAlignment="1">
      <alignment horizontal="center" vertical="center" wrapText="1"/>
    </xf>
    <xf numFmtId="0" fontId="17" fillId="0" borderId="1" xfId="22" applyFont="1" applyFill="1" applyBorder="1" applyAlignment="1">
      <alignment horizontal="center" vertical="center" wrapText="1"/>
    </xf>
    <xf numFmtId="43" fontId="16" fillId="0" borderId="1" xfId="27" applyNumberFormat="1" applyFont="1" applyFill="1" applyBorder="1" applyAlignment="1">
      <alignment horizontal="center" vertical="center"/>
    </xf>
    <xf numFmtId="0" fontId="17" fillId="0" borderId="1" xfId="26" applyNumberFormat="1" applyFont="1" applyFill="1" applyBorder="1" applyAlignment="1">
      <alignment horizontal="center" vertical="center" wrapText="1"/>
    </xf>
    <xf numFmtId="0" fontId="16" fillId="0" borderId="1" xfId="27" applyFont="1" applyFill="1" applyBorder="1" applyAlignment="1">
      <alignment horizontal="center" vertical="center"/>
    </xf>
    <xf numFmtId="0" fontId="16" fillId="0" borderId="1" xfId="28" applyNumberFormat="1" applyFont="1" applyFill="1" applyBorder="1" applyAlignment="1">
      <alignment horizontal="center" vertical="center" wrapText="1"/>
    </xf>
    <xf numFmtId="0" fontId="17" fillId="0" borderId="1" xfId="20" applyFont="1" applyFill="1" applyBorder="1" applyAlignment="1">
      <alignment horizontal="center" vertical="center" wrapText="1"/>
    </xf>
    <xf numFmtId="0" fontId="17" fillId="0" borderId="1" xfId="13" applyFont="1" applyFill="1" applyBorder="1" applyAlignment="1">
      <alignment horizontal="center" vertical="center" wrapText="1"/>
    </xf>
    <xf numFmtId="40" fontId="17" fillId="0" borderId="1" xfId="0" applyNumberFormat="1" applyFont="1" applyFill="1" applyBorder="1" applyAlignment="1" applyProtection="1">
      <alignment horizontal="center" vertical="center"/>
    </xf>
    <xf numFmtId="0" fontId="16" fillId="0" borderId="1" xfId="0" applyFont="1" applyFill="1" applyBorder="1" applyAlignment="1">
      <alignment horizontal="center" vertical="center"/>
    </xf>
    <xf numFmtId="0" fontId="17" fillId="5" borderId="1" xfId="5" applyNumberFormat="1" applyFont="1" applyFill="1" applyBorder="1" applyAlignment="1">
      <alignment horizontal="center" vertical="center"/>
    </xf>
    <xf numFmtId="0" fontId="17" fillId="0" borderId="1" xfId="5" applyNumberFormat="1" applyFont="1" applyFill="1" applyBorder="1" applyAlignment="1">
      <alignment horizontal="center" vertical="center" wrapText="1"/>
    </xf>
    <xf numFmtId="0" fontId="16" fillId="0" borderId="1" xfId="5" applyNumberFormat="1" applyFont="1" applyFill="1" applyBorder="1" applyAlignment="1">
      <alignment horizontal="center" vertical="center" wrapText="1"/>
    </xf>
    <xf numFmtId="0" fontId="17" fillId="5" borderId="1" xfId="5" applyNumberFormat="1" applyFont="1" applyFill="1" applyBorder="1" applyAlignment="1">
      <alignment horizontal="center" vertical="center" wrapText="1"/>
    </xf>
    <xf numFmtId="0" fontId="16" fillId="4" borderId="1" xfId="5" applyNumberFormat="1" applyFont="1" applyFill="1" applyBorder="1" applyAlignment="1">
      <alignment horizontal="center" vertical="center" wrapText="1"/>
    </xf>
    <xf numFmtId="0" fontId="17" fillId="4" borderId="1" xfId="5" applyNumberFormat="1" applyFont="1" applyFill="1" applyBorder="1" applyAlignment="1">
      <alignment horizontal="center" vertical="center" wrapText="1"/>
    </xf>
    <xf numFmtId="0" fontId="17" fillId="0" borderId="1" xfId="5" applyFont="1" applyFill="1" applyBorder="1" applyAlignment="1">
      <alignment horizontal="center" vertical="center"/>
    </xf>
    <xf numFmtId="0" fontId="16" fillId="5" borderId="1" xfId="5" applyNumberFormat="1" applyFont="1" applyFill="1" applyBorder="1" applyAlignment="1">
      <alignment horizontal="center" vertical="center"/>
    </xf>
    <xf numFmtId="0" fontId="16" fillId="0" borderId="1" xfId="6" applyFont="1" applyFill="1" applyBorder="1" applyAlignment="1">
      <alignment horizontal="center" vertical="center" wrapText="1"/>
    </xf>
    <xf numFmtId="0" fontId="17" fillId="0" borderId="1" xfId="6"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6" fillId="0"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xf>
    <xf numFmtId="0" fontId="17" fillId="4" borderId="1" xfId="0" applyFont="1" applyFill="1" applyBorder="1" applyAlignment="1">
      <alignment horizontal="center" vertical="center"/>
    </xf>
    <xf numFmtId="0" fontId="17" fillId="0" borderId="1" xfId="1" applyNumberFormat="1" applyFont="1" applyFill="1" applyBorder="1" applyAlignment="1" applyProtection="1">
      <alignment horizontal="center" vertical="center" wrapText="1"/>
    </xf>
    <xf numFmtId="0" fontId="16" fillId="0" borderId="1" xfId="1" applyNumberFormat="1" applyFont="1" applyFill="1" applyBorder="1" applyAlignment="1" applyProtection="1">
      <alignment horizontal="center" vertical="center" wrapText="1"/>
    </xf>
    <xf numFmtId="181" fontId="17" fillId="0" borderId="1" xfId="17" applyNumberFormat="1" applyFont="1" applyFill="1" applyBorder="1" applyAlignment="1" applyProtection="1">
      <alignment horizontal="center" vertical="center" wrapText="1"/>
    </xf>
    <xf numFmtId="181" fontId="16" fillId="0" borderId="1" xfId="17" applyNumberFormat="1"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xf>
    <xf numFmtId="178" fontId="0" fillId="0" borderId="1" xfId="0" applyNumberFormat="1" applyFont="1" applyBorder="1" applyAlignment="1">
      <alignment horizontal="right" vertical="center"/>
    </xf>
    <xf numFmtId="178" fontId="5" fillId="4" borderId="1" xfId="0" applyNumberFormat="1" applyFont="1" applyFill="1" applyBorder="1" applyAlignment="1">
      <alignment horizontal="right" vertical="center" wrapText="1"/>
    </xf>
    <xf numFmtId="0" fontId="19" fillId="0" borderId="1" xfId="0" applyFont="1" applyBorder="1" applyAlignment="1">
      <alignment horizontal="center" vertical="center" wrapText="1"/>
    </xf>
    <xf numFmtId="0" fontId="17" fillId="0" borderId="5" xfId="19" applyFont="1" applyFill="1" applyBorder="1" applyAlignment="1">
      <alignment horizontal="left" vertical="center"/>
    </xf>
    <xf numFmtId="0" fontId="17" fillId="0" borderId="6" xfId="19" applyFont="1" applyFill="1" applyBorder="1" applyAlignment="1">
      <alignment vertical="center"/>
    </xf>
    <xf numFmtId="0" fontId="0" fillId="0" borderId="6" xfId="0" applyBorder="1"/>
    <xf numFmtId="0" fontId="0" fillId="0" borderId="7" xfId="0" applyBorder="1"/>
    <xf numFmtId="0" fontId="17" fillId="0" borderId="6"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0" fillId="0" borderId="2" xfId="0" applyBorder="1"/>
    <xf numFmtId="0" fontId="17" fillId="0" borderId="8" xfId="19" applyFont="1" applyFill="1" applyBorder="1" applyAlignment="1">
      <alignment vertical="center"/>
    </xf>
    <xf numFmtId="0" fontId="17" fillId="0" borderId="8" xfId="0" applyFont="1" applyFill="1" applyBorder="1" applyAlignment="1">
      <alignment horizontal="center" vertical="center" wrapText="1"/>
    </xf>
    <xf numFmtId="0" fontId="0" fillId="0" borderId="9" xfId="0" applyBorder="1"/>
    <xf numFmtId="0" fontId="17" fillId="0" borderId="0" xfId="19" applyFont="1" applyFill="1" applyBorder="1" applyAlignment="1">
      <alignment vertical="center"/>
    </xf>
    <xf numFmtId="0" fontId="17" fillId="0" borderId="0" xfId="0" applyFont="1" applyFill="1" applyBorder="1" applyAlignment="1">
      <alignment horizontal="center" vertical="center" wrapText="1"/>
    </xf>
    <xf numFmtId="0" fontId="0" fillId="0" borderId="10" xfId="0" applyBorder="1"/>
    <xf numFmtId="0" fontId="0" fillId="0" borderId="1" xfId="0" applyBorder="1" applyAlignment="1">
      <alignment wrapText="1"/>
    </xf>
    <xf numFmtId="0" fontId="17" fillId="0" borderId="6" xfId="0" applyFont="1" applyFill="1" applyBorder="1" applyAlignment="1">
      <alignment vertical="center"/>
    </xf>
    <xf numFmtId="0" fontId="17" fillId="0" borderId="7" xfId="0" applyFont="1" applyFill="1" applyBorder="1" applyAlignment="1">
      <alignment vertical="center"/>
    </xf>
    <xf numFmtId="0" fontId="17" fillId="0" borderId="0" xfId="0" applyFont="1" applyFill="1" applyBorder="1" applyAlignment="1">
      <alignment vertical="center"/>
    </xf>
    <xf numFmtId="0" fontId="17" fillId="0" borderId="10" xfId="0" applyFont="1" applyFill="1" applyBorder="1" applyAlignment="1">
      <alignment vertical="center"/>
    </xf>
    <xf numFmtId="0" fontId="16" fillId="0" borderId="6" xfId="0" applyFont="1" applyBorder="1" applyAlignment="1">
      <alignment horizontal="left" vertical="center" wrapText="1"/>
    </xf>
    <xf numFmtId="0" fontId="17" fillId="0" borderId="7" xfId="19" applyFont="1" applyFill="1" applyBorder="1" applyAlignment="1">
      <alignment vertical="center"/>
    </xf>
    <xf numFmtId="0" fontId="17" fillId="0" borderId="10" xfId="19" applyFont="1" applyFill="1" applyBorder="1" applyAlignment="1">
      <alignment vertical="center"/>
    </xf>
    <xf numFmtId="0" fontId="17" fillId="0" borderId="1" xfId="28" applyFont="1" applyFill="1" applyBorder="1" applyAlignment="1">
      <alignment horizontal="center" vertical="center" wrapText="1"/>
    </xf>
    <xf numFmtId="43" fontId="17" fillId="0" borderId="1" xfId="27" applyNumberFormat="1" applyFont="1" applyFill="1" applyBorder="1" applyAlignment="1">
      <alignment horizontal="center" vertical="center"/>
    </xf>
    <xf numFmtId="0" fontId="17" fillId="0" borderId="1" xfId="4" applyNumberFormat="1" applyFont="1" applyFill="1" applyBorder="1" applyAlignment="1">
      <alignment horizontal="center" vertical="center" wrapText="1"/>
    </xf>
    <xf numFmtId="0" fontId="17" fillId="0" borderId="1" xfId="27" applyFont="1" applyFill="1" applyBorder="1" applyAlignment="1">
      <alignment horizontal="center" vertical="center" wrapText="1"/>
    </xf>
    <xf numFmtId="0" fontId="17" fillId="0" borderId="6" xfId="0" applyFont="1" applyFill="1" applyBorder="1" applyAlignment="1" applyProtection="1">
      <alignment vertical="center"/>
    </xf>
    <xf numFmtId="0" fontId="17" fillId="0" borderId="7" xfId="0" applyFont="1" applyFill="1" applyBorder="1" applyAlignment="1" applyProtection="1">
      <alignment vertical="center"/>
    </xf>
    <xf numFmtId="0" fontId="17" fillId="0" borderId="0" xfId="0" applyFont="1" applyFill="1" applyBorder="1" applyAlignment="1" applyProtection="1">
      <alignment vertical="center"/>
    </xf>
    <xf numFmtId="0" fontId="17" fillId="0" borderId="10" xfId="0" applyFont="1" applyFill="1" applyBorder="1" applyAlignment="1" applyProtection="1">
      <alignment vertical="center"/>
    </xf>
    <xf numFmtId="0" fontId="17" fillId="0" borderId="8" xfId="0" applyFont="1" applyFill="1" applyBorder="1" applyAlignment="1">
      <alignment vertical="center"/>
    </xf>
    <xf numFmtId="0" fontId="17" fillId="0" borderId="9" xfId="0" applyFont="1" applyFill="1" applyBorder="1" applyAlignment="1">
      <alignment vertical="center"/>
    </xf>
    <xf numFmtId="0" fontId="17" fillId="5" borderId="6" xfId="5" applyNumberFormat="1" applyFont="1" applyFill="1" applyBorder="1" applyAlignment="1">
      <alignment vertical="center"/>
    </xf>
    <xf numFmtId="0" fontId="17" fillId="5" borderId="7" xfId="5" applyNumberFormat="1" applyFont="1" applyFill="1" applyBorder="1" applyAlignment="1">
      <alignment vertical="center"/>
    </xf>
    <xf numFmtId="0" fontId="17" fillId="0" borderId="1" xfId="21" applyFont="1" applyFill="1" applyBorder="1" applyAlignment="1">
      <alignment horizontal="center" vertical="center" wrapText="1"/>
    </xf>
    <xf numFmtId="0" fontId="17" fillId="5" borderId="0" xfId="5" applyNumberFormat="1" applyFont="1" applyFill="1" applyBorder="1" applyAlignment="1">
      <alignment vertical="center"/>
    </xf>
    <xf numFmtId="0" fontId="17" fillId="5" borderId="10" xfId="5" applyNumberFormat="1" applyFont="1" applyFill="1" applyBorder="1" applyAlignment="1">
      <alignment vertical="center"/>
    </xf>
    <xf numFmtId="0" fontId="17" fillId="5" borderId="1" xfId="7" applyNumberFormat="1" applyFont="1" applyFill="1" applyBorder="1" applyAlignment="1">
      <alignment horizontal="center" vertical="center" wrapText="1"/>
    </xf>
    <xf numFmtId="0" fontId="17" fillId="5" borderId="12" xfId="5" applyNumberFormat="1" applyFont="1" applyFill="1" applyBorder="1" applyAlignment="1">
      <alignment vertical="center"/>
    </xf>
    <xf numFmtId="0" fontId="17" fillId="5" borderId="13" xfId="5" applyNumberFormat="1" applyFont="1" applyFill="1" applyBorder="1" applyAlignment="1">
      <alignment vertical="center"/>
    </xf>
    <xf numFmtId="0" fontId="17" fillId="0" borderId="1" xfId="10" applyNumberFormat="1" applyFont="1" applyFill="1" applyBorder="1" applyAlignment="1" applyProtection="1">
      <alignment horizontal="center" vertical="center" wrapText="1"/>
    </xf>
    <xf numFmtId="182" fontId="17" fillId="0" borderId="1" xfId="9" applyNumberFormat="1" applyFont="1" applyFill="1" applyBorder="1" applyAlignment="1">
      <alignment horizontal="center" vertical="center" wrapText="1"/>
    </xf>
    <xf numFmtId="0" fontId="17" fillId="0" borderId="1" xfId="2" applyNumberFormat="1" applyFont="1" applyFill="1" applyBorder="1" applyAlignment="1">
      <alignment horizontal="center" vertical="center" wrapText="1"/>
    </xf>
    <xf numFmtId="0" fontId="17" fillId="0" borderId="5" xfId="0" applyFont="1" applyFill="1" applyBorder="1" applyAlignment="1">
      <alignment vertical="center"/>
    </xf>
    <xf numFmtId="0" fontId="16" fillId="0" borderId="6" xfId="0" applyFont="1" applyBorder="1" applyAlignment="1">
      <alignment horizontal="center" vertical="center" wrapText="1"/>
    </xf>
    <xf numFmtId="0" fontId="17" fillId="0" borderId="1" xfId="13" applyNumberFormat="1" applyFont="1" applyFill="1" applyBorder="1" applyAlignment="1">
      <alignment horizontal="center" vertical="center" wrapText="1"/>
    </xf>
    <xf numFmtId="0" fontId="17" fillId="0" borderId="1" xfId="13" applyFont="1" applyFill="1" applyBorder="1" applyAlignment="1" applyProtection="1">
      <alignment horizontal="center" vertical="center" wrapText="1"/>
    </xf>
    <xf numFmtId="0" fontId="17" fillId="0" borderId="12" xfId="0" applyFont="1" applyFill="1" applyBorder="1" applyAlignment="1">
      <alignment vertical="center"/>
    </xf>
    <xf numFmtId="0" fontId="17" fillId="0" borderId="13" xfId="0" applyFont="1" applyFill="1" applyBorder="1" applyAlignment="1">
      <alignment vertical="center"/>
    </xf>
    <xf numFmtId="0" fontId="17" fillId="0" borderId="1" xfId="18" applyFont="1" applyFill="1" applyBorder="1" applyAlignment="1">
      <alignment horizontal="center" vertical="center" wrapText="1"/>
    </xf>
    <xf numFmtId="0" fontId="17" fillId="0" borderId="1" xfId="18" applyFont="1" applyBorder="1" applyAlignment="1">
      <alignment horizontal="center" vertical="center" wrapText="1"/>
    </xf>
    <xf numFmtId="0" fontId="0" fillId="0" borderId="4" xfId="0" applyBorder="1"/>
    <xf numFmtId="0" fontId="17" fillId="0" borderId="9" xfId="19" applyFont="1" applyFill="1" applyBorder="1" applyAlignment="1">
      <alignment vertical="center"/>
    </xf>
    <xf numFmtId="0" fontId="17" fillId="0" borderId="13" xfId="19" applyFont="1" applyFill="1" applyBorder="1" applyAlignment="1">
      <alignment vertical="center"/>
    </xf>
    <xf numFmtId="0" fontId="17" fillId="0" borderId="12" xfId="19" applyFont="1" applyFill="1" applyBorder="1" applyAlignment="1">
      <alignment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5" xfId="19" applyFont="1" applyFill="1" applyBorder="1" applyAlignment="1">
      <alignment horizontal="left" vertical="center"/>
    </xf>
    <xf numFmtId="0" fontId="17" fillId="0" borderId="6" xfId="19" applyFont="1" applyFill="1" applyBorder="1" applyAlignment="1">
      <alignment horizontal="left" vertical="center"/>
    </xf>
    <xf numFmtId="0" fontId="17" fillId="0" borderId="5" xfId="0" applyFont="1" applyFill="1" applyBorder="1" applyAlignment="1">
      <alignment horizontal="left" vertical="center"/>
    </xf>
    <xf numFmtId="0" fontId="17" fillId="0" borderId="6" xfId="0" applyFont="1" applyFill="1" applyBorder="1" applyAlignment="1">
      <alignment horizontal="left" vertical="center"/>
    </xf>
    <xf numFmtId="0" fontId="17" fillId="0" borderId="11"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pplyProtection="1">
      <alignment horizontal="center" vertical="center"/>
    </xf>
    <xf numFmtId="0" fontId="17" fillId="0" borderId="6" xfId="0" applyFont="1" applyFill="1" applyBorder="1" applyAlignment="1" applyProtection="1">
      <alignment horizontal="center" vertical="center"/>
    </xf>
    <xf numFmtId="0" fontId="17" fillId="0" borderId="5" xfId="0" applyFont="1" applyFill="1" applyBorder="1" applyAlignment="1" applyProtection="1">
      <alignment horizontal="left" vertical="center"/>
    </xf>
    <xf numFmtId="0" fontId="17" fillId="0" borderId="6" xfId="0" applyFont="1" applyFill="1" applyBorder="1" applyAlignment="1" applyProtection="1">
      <alignment horizontal="left" vertical="center"/>
    </xf>
    <xf numFmtId="0" fontId="17" fillId="0" borderId="1" xfId="0" applyFont="1" applyFill="1" applyBorder="1" applyAlignment="1">
      <alignment horizontal="center" vertical="center"/>
    </xf>
    <xf numFmtId="0" fontId="17" fillId="5" borderId="5" xfId="5" applyNumberFormat="1" applyFont="1" applyFill="1" applyBorder="1" applyAlignment="1">
      <alignment horizontal="left" vertical="center"/>
    </xf>
    <xf numFmtId="0" fontId="17" fillId="5" borderId="6" xfId="5" applyNumberFormat="1" applyFont="1" applyFill="1" applyBorder="1" applyAlignment="1">
      <alignment horizontal="left" vertical="center"/>
    </xf>
    <xf numFmtId="0" fontId="17" fillId="5" borderId="5" xfId="5" applyNumberFormat="1" applyFont="1" applyFill="1" applyBorder="1" applyAlignment="1">
      <alignment vertical="center"/>
    </xf>
    <xf numFmtId="0" fontId="17" fillId="5" borderId="6" xfId="5" applyNumberFormat="1" applyFont="1" applyFill="1" applyBorder="1" applyAlignment="1">
      <alignment vertical="center"/>
    </xf>
    <xf numFmtId="0" fontId="0" fillId="0" borderId="0" xfId="0" applyAlignment="1">
      <alignment horizontal="center" vertical="center"/>
    </xf>
    <xf numFmtId="0" fontId="17" fillId="0" borderId="1" xfId="0" applyFont="1" applyFill="1" applyBorder="1" applyAlignment="1">
      <alignment horizontal="center" vertical="center" wrapText="1"/>
    </xf>
    <xf numFmtId="0" fontId="17" fillId="0" borderId="1" xfId="19" applyFont="1" applyFill="1" applyBorder="1" applyAlignment="1">
      <alignment horizontal="center" vertical="center" wrapText="1"/>
    </xf>
    <xf numFmtId="0" fontId="17" fillId="0" borderId="1" xfId="19" applyFont="1" applyFill="1" applyBorder="1" applyAlignment="1">
      <alignment horizontal="center" vertical="center"/>
    </xf>
    <xf numFmtId="0" fontId="17" fillId="0" borderId="1" xfId="0" applyFont="1" applyFill="1" applyBorder="1" applyAlignment="1" applyProtection="1">
      <alignment horizontal="center" vertical="center"/>
    </xf>
    <xf numFmtId="0" fontId="17" fillId="5" borderId="1" xfId="5" applyNumberFormat="1" applyFont="1" applyFill="1" applyBorder="1" applyAlignment="1">
      <alignment horizontal="center" vertical="center"/>
    </xf>
    <xf numFmtId="178" fontId="16" fillId="0" borderId="1" xfId="0" applyNumberFormat="1" applyFont="1" applyBorder="1" applyAlignment="1">
      <alignment horizontal="center" vertical="center" wrapText="1"/>
    </xf>
    <xf numFmtId="0" fontId="11" fillId="0" borderId="0" xfId="0" applyFont="1" applyFill="1" applyAlignment="1">
      <alignment horizontal="center" vertical="center"/>
    </xf>
    <xf numFmtId="0" fontId="14" fillId="0" borderId="5"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8" fillId="0" borderId="0" xfId="0" applyFont="1" applyFill="1" applyAlignment="1">
      <alignment horizontal="center" vertical="center"/>
    </xf>
    <xf numFmtId="179" fontId="8" fillId="0" borderId="0" xfId="0" applyNumberFormat="1" applyFont="1" applyFill="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3" borderId="1" xfId="0" applyFont="1" applyFill="1" applyBorder="1" applyAlignment="1">
      <alignment horizontal="left" vertical="center" wrapText="1"/>
    </xf>
  </cellXfs>
  <cellStyles count="29">
    <cellStyle name="_Book2 8" xfId="1"/>
    <cellStyle name="_ET_STYLE_NoName_00_ 3 5" xfId="2"/>
    <cellStyle name="0,0_x000d_&#10;NA_x000d_&#10;" xfId="4"/>
    <cellStyle name="0,0_x005f_x005f_x005f_x005f_x005f_x005f_x005f_x005f_x005f_x005f_x005f_x005f_x005f_x005f_x005f_x000d__x005f_x000a_NA_x005f_x005f_x005f_x005f_x005f_x005f_x005f_x005f_x005f_x005f_x005f_x005f_x005f_x005f_x005f_x000d__x005f_x000a_ 9 2" xfId="10"/>
    <cellStyle name="常规" xfId="0" builtinId="0"/>
    <cellStyle name="常规 10" xfId="8"/>
    <cellStyle name="常规 12" xfId="3"/>
    <cellStyle name="常规 13" xfId="11"/>
    <cellStyle name="常规 15" xfId="12"/>
    <cellStyle name="常规 16" xfId="6"/>
    <cellStyle name="常规 2" xfId="13"/>
    <cellStyle name="常规 2 3 3_淮安边防业务综合楼会议报价" xfId="14"/>
    <cellStyle name="常规 2 3_淮安边防业务综合楼会议报价" xfId="5"/>
    <cellStyle name="常规 2 3_淮安边防业务综合楼会议报价_淮安边防业务综合楼会议报价_1" xfId="7"/>
    <cellStyle name="常规 3" xfId="15"/>
    <cellStyle name="常规 4" xfId="16"/>
    <cellStyle name="常规_4.4会议_3" xfId="9"/>
    <cellStyle name="常规_8.2会议室_4 2 2" xfId="17"/>
    <cellStyle name="常规_9000" xfId="18"/>
    <cellStyle name="常规_Sheet1" xfId="19"/>
    <cellStyle name="常规_Sheet1 2" xfId="20"/>
    <cellStyle name="常规_Sheet1 4" xfId="21"/>
    <cellStyle name="常规_Sheet1_12" xfId="22"/>
    <cellStyle name="常规_Sheet1_2" xfId="23"/>
    <cellStyle name="常规_Sheet1_3" xfId="25"/>
    <cellStyle name="常规_复件 河北师大一卡通报价表" xfId="26"/>
    <cellStyle name="常规_复件 河北师大一卡通报价表_一卡通专用硬件部分" xfId="24"/>
    <cellStyle name="常规_校园一卡通系统软件报价 2" xfId="27"/>
    <cellStyle name="样式 1" xfId="2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G421"/>
  <sheetViews>
    <sheetView topLeftCell="A383" workbookViewId="0">
      <selection activeCell="K389" sqref="K389"/>
    </sheetView>
  </sheetViews>
  <sheetFormatPr defaultColWidth="9" defaultRowHeight="24.95" customHeight="1"/>
  <cols>
    <col min="1" max="1" width="3.625" style="48" customWidth="1"/>
    <col min="2" max="2" width="8" style="48" customWidth="1"/>
    <col min="3" max="3" width="9.5" style="48" customWidth="1"/>
    <col min="4" max="5" width="20.625" style="48" customWidth="1"/>
    <col min="6" max="6" width="5.625" customWidth="1"/>
    <col min="7" max="7" width="10.625" customWidth="1"/>
  </cols>
  <sheetData>
    <row r="2" spans="1:7" ht="24.95" customHeight="1">
      <c r="A2" s="104" t="s">
        <v>0</v>
      </c>
      <c r="B2" s="104" t="s">
        <v>1</v>
      </c>
      <c r="C2" s="53" t="s">
        <v>2</v>
      </c>
      <c r="D2" s="52" t="s">
        <v>3</v>
      </c>
      <c r="E2" s="104" t="s">
        <v>4</v>
      </c>
      <c r="F2" s="104" t="s">
        <v>5</v>
      </c>
      <c r="G2" s="104" t="s">
        <v>6</v>
      </c>
    </row>
    <row r="3" spans="1:7" ht="24.95" customHeight="1">
      <c r="A3" s="159" t="s">
        <v>7</v>
      </c>
      <c r="B3" s="160"/>
      <c r="C3" s="160"/>
      <c r="D3" s="160"/>
      <c r="E3" s="160"/>
      <c r="F3" s="160"/>
      <c r="G3" s="161"/>
    </row>
    <row r="4" spans="1:7" ht="24.95" customHeight="1">
      <c r="A4" s="162" t="s">
        <v>8</v>
      </c>
      <c r="B4" s="163"/>
      <c r="C4" s="163"/>
      <c r="D4" s="106"/>
      <c r="E4" s="106"/>
      <c r="F4" s="107"/>
      <c r="G4" s="108"/>
    </row>
    <row r="5" spans="1:7" ht="24.95" customHeight="1">
      <c r="A5" s="56">
        <v>1</v>
      </c>
      <c r="B5" s="56" t="s">
        <v>9</v>
      </c>
      <c r="C5" s="92" t="s">
        <v>10</v>
      </c>
      <c r="D5" s="56" t="s">
        <v>11</v>
      </c>
      <c r="E5" s="56" t="s">
        <v>11</v>
      </c>
      <c r="F5" s="56" t="s">
        <v>12</v>
      </c>
      <c r="G5" s="9"/>
    </row>
    <row r="6" spans="1:7" ht="24.95" customHeight="1">
      <c r="A6" s="56">
        <v>2</v>
      </c>
      <c r="B6" s="56" t="s">
        <v>13</v>
      </c>
      <c r="C6" s="92" t="s">
        <v>14</v>
      </c>
      <c r="D6" s="56" t="s">
        <v>15</v>
      </c>
      <c r="E6" s="56" t="s">
        <v>15</v>
      </c>
      <c r="F6" s="56" t="s">
        <v>12</v>
      </c>
      <c r="G6" s="9"/>
    </row>
    <row r="7" spans="1:7" ht="24.95" customHeight="1">
      <c r="A7" s="56">
        <v>3</v>
      </c>
      <c r="B7" s="56" t="s">
        <v>16</v>
      </c>
      <c r="C7" s="92" t="s">
        <v>17</v>
      </c>
      <c r="D7" s="56" t="s">
        <v>18</v>
      </c>
      <c r="E7" s="56" t="s">
        <v>18</v>
      </c>
      <c r="F7" s="56" t="s">
        <v>12</v>
      </c>
      <c r="G7" s="9"/>
    </row>
    <row r="8" spans="1:7" ht="24.95" customHeight="1">
      <c r="A8" s="56">
        <v>4</v>
      </c>
      <c r="B8" s="56" t="s">
        <v>19</v>
      </c>
      <c r="C8" s="92" t="s">
        <v>20</v>
      </c>
      <c r="D8" s="56" t="s">
        <v>21</v>
      </c>
      <c r="E8" s="56" t="s">
        <v>21</v>
      </c>
      <c r="F8" s="56" t="s">
        <v>12</v>
      </c>
      <c r="G8" s="9"/>
    </row>
    <row r="9" spans="1:7" ht="24.95" customHeight="1">
      <c r="A9" s="56">
        <v>5</v>
      </c>
      <c r="B9" s="56" t="s">
        <v>22</v>
      </c>
      <c r="C9" s="92" t="s">
        <v>23</v>
      </c>
      <c r="D9" s="56" t="s">
        <v>24</v>
      </c>
      <c r="E9" s="56" t="s">
        <v>24</v>
      </c>
      <c r="F9" s="56" t="s">
        <v>12</v>
      </c>
      <c r="G9" s="9"/>
    </row>
    <row r="10" spans="1:7" ht="24.95" customHeight="1">
      <c r="A10" s="162" t="s">
        <v>25</v>
      </c>
      <c r="B10" s="163"/>
      <c r="C10" s="163"/>
      <c r="D10" s="106"/>
      <c r="E10" s="106"/>
      <c r="F10" s="109"/>
      <c r="G10" s="108"/>
    </row>
    <row r="11" spans="1:7" ht="24.95" customHeight="1">
      <c r="A11" s="56">
        <v>6</v>
      </c>
      <c r="B11" s="56" t="s">
        <v>26</v>
      </c>
      <c r="C11" s="92" t="s">
        <v>27</v>
      </c>
      <c r="D11" s="56" t="s">
        <v>28</v>
      </c>
      <c r="E11" s="56" t="s">
        <v>28</v>
      </c>
      <c r="F11" s="56" t="s">
        <v>12</v>
      </c>
      <c r="G11" s="9"/>
    </row>
    <row r="12" spans="1:7" ht="24.95" customHeight="1">
      <c r="A12" s="56">
        <v>7</v>
      </c>
      <c r="B12" s="56" t="s">
        <v>29</v>
      </c>
      <c r="C12" s="92" t="s">
        <v>30</v>
      </c>
      <c r="D12" s="56" t="s">
        <v>31</v>
      </c>
      <c r="E12" s="56" t="s">
        <v>31</v>
      </c>
      <c r="F12" s="56" t="s">
        <v>12</v>
      </c>
      <c r="G12" s="9"/>
    </row>
    <row r="13" spans="1:7" ht="24.95" customHeight="1">
      <c r="A13" s="110">
        <v>8</v>
      </c>
      <c r="B13" s="56" t="s">
        <v>32</v>
      </c>
      <c r="C13" s="92" t="s">
        <v>33</v>
      </c>
      <c r="D13" s="56" t="s">
        <v>34</v>
      </c>
      <c r="E13" s="56" t="s">
        <v>34</v>
      </c>
      <c r="F13" s="110" t="s">
        <v>12</v>
      </c>
      <c r="G13" s="111"/>
    </row>
    <row r="14" spans="1:7" ht="24.95" customHeight="1">
      <c r="A14" s="162" t="s">
        <v>35</v>
      </c>
      <c r="B14" s="163"/>
      <c r="C14" s="163"/>
      <c r="D14" s="106"/>
      <c r="E14" s="106"/>
      <c r="F14" s="109"/>
      <c r="G14" s="108"/>
    </row>
    <row r="15" spans="1:7" ht="24.95" customHeight="1">
      <c r="A15" s="56">
        <v>9</v>
      </c>
      <c r="B15" s="56" t="s">
        <v>36</v>
      </c>
      <c r="C15" s="92" t="s">
        <v>37</v>
      </c>
      <c r="D15" s="56" t="s">
        <v>38</v>
      </c>
      <c r="E15" s="56" t="s">
        <v>38</v>
      </c>
      <c r="F15" s="56" t="s">
        <v>12</v>
      </c>
      <c r="G15" s="9"/>
    </row>
    <row r="16" spans="1:7" ht="24.95" customHeight="1">
      <c r="A16" s="56">
        <v>10</v>
      </c>
      <c r="B16" s="56" t="s">
        <v>32</v>
      </c>
      <c r="C16" s="92" t="s">
        <v>39</v>
      </c>
      <c r="D16" s="56" t="s">
        <v>40</v>
      </c>
      <c r="E16" s="56" t="s">
        <v>40</v>
      </c>
      <c r="F16" s="56" t="s">
        <v>12</v>
      </c>
      <c r="G16" s="9"/>
    </row>
    <row r="17" spans="1:7" ht="24.95" customHeight="1">
      <c r="A17" s="162" t="s">
        <v>41</v>
      </c>
      <c r="B17" s="163"/>
      <c r="C17" s="163"/>
      <c r="D17" s="112"/>
      <c r="E17" s="112"/>
      <c r="F17" s="113"/>
      <c r="G17" s="114"/>
    </row>
    <row r="18" spans="1:7" ht="24.95" customHeight="1">
      <c r="A18" s="56">
        <v>11</v>
      </c>
      <c r="B18" s="56" t="s">
        <v>42</v>
      </c>
      <c r="C18" s="92" t="s">
        <v>43</v>
      </c>
      <c r="D18" s="56" t="s">
        <v>44</v>
      </c>
      <c r="E18" s="56" t="s">
        <v>44</v>
      </c>
      <c r="F18" s="56" t="s">
        <v>12</v>
      </c>
      <c r="G18" s="9"/>
    </row>
    <row r="19" spans="1:7" ht="24.95" customHeight="1">
      <c r="A19" s="56">
        <v>12</v>
      </c>
      <c r="B19" s="56" t="s">
        <v>19</v>
      </c>
      <c r="C19" s="92" t="s">
        <v>20</v>
      </c>
      <c r="D19" s="56" t="s">
        <v>45</v>
      </c>
      <c r="E19" s="56" t="s">
        <v>45</v>
      </c>
      <c r="F19" s="56" t="s">
        <v>12</v>
      </c>
      <c r="G19" s="9"/>
    </row>
    <row r="20" spans="1:7" ht="24.95" customHeight="1">
      <c r="A20" s="56">
        <v>13</v>
      </c>
      <c r="B20" s="56" t="s">
        <v>22</v>
      </c>
      <c r="C20" s="92" t="s">
        <v>46</v>
      </c>
      <c r="D20" s="56" t="s">
        <v>47</v>
      </c>
      <c r="E20" s="56" t="s">
        <v>47</v>
      </c>
      <c r="F20" s="56" t="s">
        <v>12</v>
      </c>
      <c r="G20" s="9"/>
    </row>
    <row r="21" spans="1:7" ht="24.95" customHeight="1">
      <c r="A21" s="56">
        <v>14</v>
      </c>
      <c r="B21" s="56" t="s">
        <v>48</v>
      </c>
      <c r="C21" s="92" t="s">
        <v>49</v>
      </c>
      <c r="D21" s="56" t="s">
        <v>50</v>
      </c>
      <c r="E21" s="56" t="s">
        <v>50</v>
      </c>
      <c r="F21" s="56" t="s">
        <v>12</v>
      </c>
      <c r="G21" s="9"/>
    </row>
    <row r="22" spans="1:7" ht="24.95" customHeight="1">
      <c r="A22" s="56">
        <v>15</v>
      </c>
      <c r="B22" s="56" t="s">
        <v>51</v>
      </c>
      <c r="C22" s="92" t="s">
        <v>52</v>
      </c>
      <c r="D22" s="56" t="s">
        <v>53</v>
      </c>
      <c r="E22" s="56" t="s">
        <v>53</v>
      </c>
      <c r="F22" s="56" t="s">
        <v>12</v>
      </c>
      <c r="G22" s="9"/>
    </row>
    <row r="23" spans="1:7" ht="24.95" customHeight="1">
      <c r="A23" s="56">
        <v>16</v>
      </c>
      <c r="B23" s="56" t="s">
        <v>54</v>
      </c>
      <c r="C23" s="92" t="s">
        <v>55</v>
      </c>
      <c r="D23" s="56" t="s">
        <v>56</v>
      </c>
      <c r="E23" s="56" t="s">
        <v>56</v>
      </c>
      <c r="F23" s="56" t="s">
        <v>12</v>
      </c>
      <c r="G23" s="9"/>
    </row>
    <row r="24" spans="1:7" ht="24.95" customHeight="1">
      <c r="A24" s="56">
        <v>17</v>
      </c>
      <c r="B24" s="56" t="s">
        <v>57</v>
      </c>
      <c r="C24" s="92" t="s">
        <v>58</v>
      </c>
      <c r="D24" s="56" t="s">
        <v>59</v>
      </c>
      <c r="E24" s="56" t="s">
        <v>59</v>
      </c>
      <c r="F24" s="56" t="s">
        <v>12</v>
      </c>
      <c r="G24" s="9"/>
    </row>
    <row r="25" spans="1:7" ht="24.95" customHeight="1">
      <c r="A25" s="56">
        <v>18</v>
      </c>
      <c r="B25" s="56" t="s">
        <v>60</v>
      </c>
      <c r="C25" s="92" t="s">
        <v>61</v>
      </c>
      <c r="D25" s="56" t="s">
        <v>62</v>
      </c>
      <c r="E25" s="56" t="s">
        <v>62</v>
      </c>
      <c r="F25" s="56" t="s">
        <v>12</v>
      </c>
      <c r="G25" s="9"/>
    </row>
    <row r="26" spans="1:7" ht="24.95" customHeight="1">
      <c r="A26" s="56">
        <v>19</v>
      </c>
      <c r="B26" s="56" t="s">
        <v>63</v>
      </c>
      <c r="C26" s="92" t="s">
        <v>64</v>
      </c>
      <c r="D26" s="56" t="s">
        <v>65</v>
      </c>
      <c r="E26" s="56" t="s">
        <v>65</v>
      </c>
      <c r="F26" s="56" t="s">
        <v>12</v>
      </c>
      <c r="G26" s="9"/>
    </row>
    <row r="27" spans="1:7" ht="24.95" customHeight="1">
      <c r="A27" s="56">
        <v>20</v>
      </c>
      <c r="B27" s="56" t="s">
        <v>66</v>
      </c>
      <c r="C27" s="92" t="s">
        <v>67</v>
      </c>
      <c r="D27" s="56" t="s">
        <v>68</v>
      </c>
      <c r="E27" s="56" t="s">
        <v>68</v>
      </c>
      <c r="F27" s="56" t="s">
        <v>12</v>
      </c>
      <c r="G27" s="9"/>
    </row>
    <row r="28" spans="1:7" ht="24.95" customHeight="1">
      <c r="A28" s="56">
        <v>21</v>
      </c>
      <c r="B28" s="56" t="s">
        <v>69</v>
      </c>
      <c r="C28" s="92" t="s">
        <v>70</v>
      </c>
      <c r="D28" s="56" t="s">
        <v>71</v>
      </c>
      <c r="E28" s="56" t="s">
        <v>71</v>
      </c>
      <c r="F28" s="56" t="s">
        <v>12</v>
      </c>
      <c r="G28" s="9"/>
    </row>
    <row r="29" spans="1:7" ht="24.95" customHeight="1">
      <c r="A29" s="162" t="s">
        <v>72</v>
      </c>
      <c r="B29" s="163"/>
      <c r="C29" s="163"/>
      <c r="D29" s="115"/>
      <c r="E29" s="115"/>
      <c r="F29" s="116"/>
      <c r="G29" s="117"/>
    </row>
    <row r="30" spans="1:7" ht="24.95" customHeight="1">
      <c r="A30" s="56">
        <v>22</v>
      </c>
      <c r="B30" s="56" t="s">
        <v>54</v>
      </c>
      <c r="C30" s="92" t="s">
        <v>73</v>
      </c>
      <c r="D30" s="56" t="s">
        <v>56</v>
      </c>
      <c r="E30" s="56" t="s">
        <v>56</v>
      </c>
      <c r="F30" s="56" t="s">
        <v>12</v>
      </c>
      <c r="G30" s="9"/>
    </row>
    <row r="31" spans="1:7" ht="24.95" customHeight="1">
      <c r="A31" s="56">
        <v>23</v>
      </c>
      <c r="B31" s="56" t="s">
        <v>60</v>
      </c>
      <c r="C31" s="92" t="s">
        <v>61</v>
      </c>
      <c r="D31" s="56" t="s">
        <v>62</v>
      </c>
      <c r="E31" s="56" t="s">
        <v>62</v>
      </c>
      <c r="F31" s="56" t="s">
        <v>12</v>
      </c>
      <c r="G31" s="9"/>
    </row>
    <row r="32" spans="1:7" ht="24.95" customHeight="1">
      <c r="A32" s="56">
        <v>24</v>
      </c>
      <c r="B32" s="56" t="s">
        <v>74</v>
      </c>
      <c r="C32" s="92" t="s">
        <v>58</v>
      </c>
      <c r="D32" s="56" t="s">
        <v>59</v>
      </c>
      <c r="E32" s="56" t="s">
        <v>59</v>
      </c>
      <c r="F32" s="56" t="s">
        <v>12</v>
      </c>
      <c r="G32" s="9"/>
    </row>
    <row r="33" spans="1:7" ht="24.95" customHeight="1">
      <c r="A33" s="56">
        <v>25</v>
      </c>
      <c r="B33" s="56" t="s">
        <v>63</v>
      </c>
      <c r="C33" s="92" t="s">
        <v>64</v>
      </c>
      <c r="D33" s="56" t="s">
        <v>75</v>
      </c>
      <c r="E33" s="56" t="s">
        <v>75</v>
      </c>
      <c r="F33" s="56" t="s">
        <v>12</v>
      </c>
      <c r="G33" s="9"/>
    </row>
    <row r="34" spans="1:7" ht="24.95" customHeight="1">
      <c r="A34" s="56">
        <v>26</v>
      </c>
      <c r="B34" s="56" t="s">
        <v>76</v>
      </c>
      <c r="C34" s="92" t="s">
        <v>77</v>
      </c>
      <c r="D34" s="56" t="s">
        <v>78</v>
      </c>
      <c r="E34" s="56" t="s">
        <v>78</v>
      </c>
      <c r="F34" s="56" t="s">
        <v>12</v>
      </c>
      <c r="G34" s="9"/>
    </row>
    <row r="35" spans="1:7" ht="24.95" customHeight="1">
      <c r="A35" s="56">
        <v>27</v>
      </c>
      <c r="B35" s="56" t="s">
        <v>51</v>
      </c>
      <c r="C35" s="92" t="s">
        <v>52</v>
      </c>
      <c r="D35" s="56" t="s">
        <v>53</v>
      </c>
      <c r="E35" s="56" t="s">
        <v>53</v>
      </c>
      <c r="F35" s="56" t="s">
        <v>12</v>
      </c>
      <c r="G35" s="9"/>
    </row>
    <row r="36" spans="1:7" ht="24.95" customHeight="1">
      <c r="A36" s="56">
        <v>28</v>
      </c>
      <c r="B36" s="56" t="s">
        <v>66</v>
      </c>
      <c r="C36" s="92" t="s">
        <v>67</v>
      </c>
      <c r="D36" s="56" t="s">
        <v>68</v>
      </c>
      <c r="E36" s="56" t="s">
        <v>68</v>
      </c>
      <c r="F36" s="56" t="s">
        <v>12</v>
      </c>
      <c r="G36" s="9"/>
    </row>
    <row r="37" spans="1:7" ht="24.95" customHeight="1">
      <c r="A37" s="162" t="s">
        <v>79</v>
      </c>
      <c r="B37" s="163"/>
      <c r="C37" s="163"/>
      <c r="D37" s="115"/>
      <c r="E37" s="115"/>
      <c r="F37" s="116"/>
      <c r="G37" s="117"/>
    </row>
    <row r="38" spans="1:7" ht="24.95" customHeight="1">
      <c r="A38" s="56">
        <v>29</v>
      </c>
      <c r="B38" s="56" t="s">
        <v>80</v>
      </c>
      <c r="C38" s="92" t="s">
        <v>81</v>
      </c>
      <c r="D38" s="56" t="s">
        <v>82</v>
      </c>
      <c r="E38" s="56" t="s">
        <v>82</v>
      </c>
      <c r="F38" s="56" t="s">
        <v>12</v>
      </c>
      <c r="G38" s="9"/>
    </row>
    <row r="39" spans="1:7" ht="24.95" customHeight="1">
      <c r="A39" s="56">
        <v>30</v>
      </c>
      <c r="B39" s="56" t="s">
        <v>80</v>
      </c>
      <c r="C39" s="92" t="s">
        <v>83</v>
      </c>
      <c r="D39" s="56" t="s">
        <v>84</v>
      </c>
      <c r="E39" s="56" t="s">
        <v>84</v>
      </c>
      <c r="F39" s="56" t="s">
        <v>12</v>
      </c>
      <c r="G39" s="9"/>
    </row>
    <row r="40" spans="1:7" ht="24.95" customHeight="1">
      <c r="A40" s="56">
        <v>31</v>
      </c>
      <c r="B40" s="56" t="s">
        <v>85</v>
      </c>
      <c r="C40" s="92" t="s">
        <v>86</v>
      </c>
      <c r="D40" s="56" t="s">
        <v>87</v>
      </c>
      <c r="E40" s="56" t="s">
        <v>87</v>
      </c>
      <c r="F40" s="56" t="s">
        <v>12</v>
      </c>
      <c r="G40" s="9"/>
    </row>
    <row r="41" spans="1:7" ht="24.95" customHeight="1">
      <c r="A41" s="56">
        <v>32</v>
      </c>
      <c r="B41" s="56" t="s">
        <v>85</v>
      </c>
      <c r="C41" s="92" t="s">
        <v>88</v>
      </c>
      <c r="D41" s="56" t="s">
        <v>89</v>
      </c>
      <c r="E41" s="56" t="s">
        <v>89</v>
      </c>
      <c r="F41" s="56" t="s">
        <v>12</v>
      </c>
      <c r="G41" s="9"/>
    </row>
    <row r="42" spans="1:7" ht="24.95" customHeight="1">
      <c r="A42" s="56">
        <v>33</v>
      </c>
      <c r="B42" s="56" t="s">
        <v>85</v>
      </c>
      <c r="C42" s="92" t="s">
        <v>90</v>
      </c>
      <c r="D42" s="56" t="s">
        <v>91</v>
      </c>
      <c r="E42" s="56" t="s">
        <v>91</v>
      </c>
      <c r="F42" s="56" t="s">
        <v>12</v>
      </c>
      <c r="G42" s="9"/>
    </row>
    <row r="43" spans="1:7" ht="24.95" customHeight="1">
      <c r="A43" s="56">
        <v>34</v>
      </c>
      <c r="B43" s="56" t="s">
        <v>85</v>
      </c>
      <c r="C43" s="92" t="s">
        <v>92</v>
      </c>
      <c r="D43" s="56" t="s">
        <v>93</v>
      </c>
      <c r="E43" s="56" t="s">
        <v>93</v>
      </c>
      <c r="F43" s="56" t="s">
        <v>12</v>
      </c>
      <c r="G43" s="9"/>
    </row>
    <row r="44" spans="1:7" ht="24.95" customHeight="1">
      <c r="A44" s="56">
        <v>35</v>
      </c>
      <c r="B44" s="56" t="s">
        <v>94</v>
      </c>
      <c r="C44" s="92" t="s">
        <v>95</v>
      </c>
      <c r="D44" s="56" t="s">
        <v>96</v>
      </c>
      <c r="E44" s="56" t="s">
        <v>96</v>
      </c>
      <c r="F44" s="56" t="s">
        <v>12</v>
      </c>
      <c r="G44" s="9"/>
    </row>
    <row r="45" spans="1:7" ht="24.95" customHeight="1">
      <c r="A45" s="56">
        <v>36</v>
      </c>
      <c r="B45" s="56" t="s">
        <v>97</v>
      </c>
      <c r="C45" s="92" t="s">
        <v>98</v>
      </c>
      <c r="D45" s="56" t="s">
        <v>99</v>
      </c>
      <c r="E45" s="56" t="s">
        <v>99</v>
      </c>
      <c r="F45" s="56" t="s">
        <v>12</v>
      </c>
      <c r="G45" s="9"/>
    </row>
    <row r="46" spans="1:7" ht="24.95" customHeight="1">
      <c r="A46" s="56">
        <v>37</v>
      </c>
      <c r="B46" s="56" t="s">
        <v>100</v>
      </c>
      <c r="C46" s="92" t="s">
        <v>101</v>
      </c>
      <c r="D46" s="56" t="s">
        <v>102</v>
      </c>
      <c r="E46" s="56" t="s">
        <v>102</v>
      </c>
      <c r="F46" s="56" t="s">
        <v>12</v>
      </c>
      <c r="G46" s="9"/>
    </row>
    <row r="47" spans="1:7" ht="24.95" customHeight="1">
      <c r="A47" s="56">
        <v>38</v>
      </c>
      <c r="B47" s="56" t="s">
        <v>103</v>
      </c>
      <c r="C47" s="92" t="s">
        <v>104</v>
      </c>
      <c r="D47" s="56" t="s">
        <v>105</v>
      </c>
      <c r="E47" s="56" t="s">
        <v>105</v>
      </c>
      <c r="F47" s="56" t="s">
        <v>12</v>
      </c>
      <c r="G47" s="9"/>
    </row>
    <row r="48" spans="1:7" ht="24.95" customHeight="1">
      <c r="A48" s="56">
        <v>39</v>
      </c>
      <c r="B48" s="56" t="s">
        <v>106</v>
      </c>
      <c r="C48" s="92" t="s">
        <v>107</v>
      </c>
      <c r="D48" s="56" t="s">
        <v>107</v>
      </c>
      <c r="E48" s="56" t="s">
        <v>107</v>
      </c>
      <c r="F48" s="56" t="s">
        <v>12</v>
      </c>
      <c r="G48" s="9"/>
    </row>
    <row r="49" spans="1:7" ht="24.95" customHeight="1">
      <c r="A49" s="56">
        <v>40</v>
      </c>
      <c r="B49" s="56" t="s">
        <v>108</v>
      </c>
      <c r="C49" s="92" t="s">
        <v>109</v>
      </c>
      <c r="D49" s="56" t="s">
        <v>110</v>
      </c>
      <c r="E49" s="56" t="s">
        <v>110</v>
      </c>
      <c r="F49" s="56" t="s">
        <v>12</v>
      </c>
      <c r="G49" s="9"/>
    </row>
    <row r="50" spans="1:7" ht="24.95" customHeight="1">
      <c r="A50" s="159" t="s">
        <v>111</v>
      </c>
      <c r="B50" s="160"/>
      <c r="C50" s="160"/>
      <c r="D50" s="160"/>
      <c r="E50" s="160"/>
      <c r="F50" s="160"/>
      <c r="G50" s="161"/>
    </row>
    <row r="51" spans="1:7" ht="24.95" customHeight="1">
      <c r="A51" s="162" t="s">
        <v>8</v>
      </c>
      <c r="B51" s="163"/>
      <c r="C51" s="163"/>
      <c r="D51" s="112"/>
      <c r="E51" s="112"/>
      <c r="F51" s="113"/>
      <c r="G51" s="114"/>
    </row>
    <row r="52" spans="1:7" ht="24.95" customHeight="1">
      <c r="A52" s="52">
        <v>1</v>
      </c>
      <c r="B52" s="56" t="s">
        <v>112</v>
      </c>
      <c r="C52" s="92" t="s">
        <v>113</v>
      </c>
      <c r="D52" s="56" t="s">
        <v>114</v>
      </c>
      <c r="E52" s="56" t="s">
        <v>115</v>
      </c>
      <c r="F52" s="56" t="s">
        <v>116</v>
      </c>
      <c r="G52" s="56" t="s">
        <v>117</v>
      </c>
    </row>
    <row r="53" spans="1:7" ht="24.95" customHeight="1">
      <c r="A53" s="52">
        <v>2</v>
      </c>
      <c r="B53" s="52" t="s">
        <v>118</v>
      </c>
      <c r="C53" s="92" t="s">
        <v>119</v>
      </c>
      <c r="D53" s="56" t="s">
        <v>120</v>
      </c>
      <c r="E53" s="56" t="s">
        <v>121</v>
      </c>
      <c r="F53" s="56" t="s">
        <v>116</v>
      </c>
      <c r="G53" s="56" t="s">
        <v>122</v>
      </c>
    </row>
    <row r="54" spans="1:7" ht="24.95" customHeight="1">
      <c r="A54" s="52">
        <v>3</v>
      </c>
      <c r="B54" s="52" t="s">
        <v>123</v>
      </c>
      <c r="C54" s="92" t="s">
        <v>124</v>
      </c>
      <c r="D54" s="56" t="s">
        <v>125</v>
      </c>
      <c r="E54" s="56" t="s">
        <v>126</v>
      </c>
      <c r="F54" s="56" t="s">
        <v>116</v>
      </c>
      <c r="G54" s="56" t="s">
        <v>127</v>
      </c>
    </row>
    <row r="55" spans="1:7" ht="24.95" customHeight="1">
      <c r="A55" s="52">
        <v>4</v>
      </c>
      <c r="B55" s="52" t="s">
        <v>128</v>
      </c>
      <c r="C55" s="92" t="s">
        <v>129</v>
      </c>
      <c r="D55" s="56" t="s">
        <v>130</v>
      </c>
      <c r="E55" s="56" t="s">
        <v>131</v>
      </c>
      <c r="F55" s="56" t="s">
        <v>116</v>
      </c>
      <c r="G55" s="56" t="s">
        <v>132</v>
      </c>
    </row>
    <row r="56" spans="1:7" ht="24.95" customHeight="1">
      <c r="A56" s="52">
        <v>5</v>
      </c>
      <c r="B56" s="56" t="s">
        <v>133</v>
      </c>
      <c r="C56" s="92" t="s">
        <v>134</v>
      </c>
      <c r="D56" s="56" t="s">
        <v>135</v>
      </c>
      <c r="E56" s="56" t="s">
        <v>135</v>
      </c>
      <c r="F56" s="56" t="s">
        <v>12</v>
      </c>
      <c r="G56" s="9"/>
    </row>
    <row r="57" spans="1:7" ht="24.95" customHeight="1">
      <c r="A57" s="52">
        <v>6</v>
      </c>
      <c r="B57" s="52" t="s">
        <v>136</v>
      </c>
      <c r="C57" s="92" t="s">
        <v>137</v>
      </c>
      <c r="D57" s="56" t="s">
        <v>138</v>
      </c>
      <c r="E57" s="56" t="s">
        <v>139</v>
      </c>
      <c r="F57" s="56" t="s">
        <v>116</v>
      </c>
      <c r="G57" s="56" t="s">
        <v>140</v>
      </c>
    </row>
    <row r="58" spans="1:7" ht="24.95" customHeight="1">
      <c r="A58" s="52">
        <v>7</v>
      </c>
      <c r="B58" s="52" t="s">
        <v>141</v>
      </c>
      <c r="C58" s="92" t="s">
        <v>142</v>
      </c>
      <c r="D58" s="56" t="s">
        <v>143</v>
      </c>
      <c r="E58" s="56" t="s">
        <v>144</v>
      </c>
      <c r="F58" s="56" t="s">
        <v>116</v>
      </c>
      <c r="G58" s="56" t="s">
        <v>145</v>
      </c>
    </row>
    <row r="59" spans="1:7" ht="24.95" customHeight="1">
      <c r="A59" s="52">
        <v>8</v>
      </c>
      <c r="B59" s="56" t="s">
        <v>146</v>
      </c>
      <c r="C59" s="92" t="s">
        <v>147</v>
      </c>
      <c r="D59" s="56" t="s">
        <v>148</v>
      </c>
      <c r="E59" s="56" t="s">
        <v>148</v>
      </c>
      <c r="F59" s="56" t="s">
        <v>12</v>
      </c>
      <c r="G59" s="9"/>
    </row>
    <row r="60" spans="1:7" ht="24.95" customHeight="1">
      <c r="A60" s="52">
        <v>9</v>
      </c>
      <c r="B60" s="56" t="s">
        <v>149</v>
      </c>
      <c r="C60" s="92" t="s">
        <v>150</v>
      </c>
      <c r="D60" s="56" t="s">
        <v>151</v>
      </c>
      <c r="E60" s="56" t="s">
        <v>152</v>
      </c>
      <c r="F60" s="56" t="s">
        <v>116</v>
      </c>
      <c r="G60" s="56" t="s">
        <v>153</v>
      </c>
    </row>
    <row r="61" spans="1:7" ht="24.95" customHeight="1">
      <c r="A61" s="52">
        <v>10</v>
      </c>
      <c r="B61" s="52" t="s">
        <v>154</v>
      </c>
      <c r="C61" s="92" t="s">
        <v>155</v>
      </c>
      <c r="D61" s="56" t="s">
        <v>156</v>
      </c>
      <c r="E61" s="56" t="s">
        <v>157</v>
      </c>
      <c r="F61" s="56" t="s">
        <v>12</v>
      </c>
      <c r="G61" s="118" t="s">
        <v>158</v>
      </c>
    </row>
    <row r="62" spans="1:7" ht="24.95" customHeight="1">
      <c r="A62" s="52">
        <v>11</v>
      </c>
      <c r="B62" s="52" t="s">
        <v>159</v>
      </c>
      <c r="C62" s="92" t="s">
        <v>160</v>
      </c>
      <c r="D62" s="56" t="s">
        <v>161</v>
      </c>
      <c r="E62" s="56" t="s">
        <v>162</v>
      </c>
      <c r="F62" s="56" t="s">
        <v>116</v>
      </c>
      <c r="G62" s="56" t="s">
        <v>163</v>
      </c>
    </row>
    <row r="63" spans="1:7" ht="24.95" customHeight="1">
      <c r="A63" s="52">
        <v>12</v>
      </c>
      <c r="B63" s="56" t="s">
        <v>164</v>
      </c>
      <c r="C63" s="92" t="s">
        <v>165</v>
      </c>
      <c r="D63" s="56" t="s">
        <v>166</v>
      </c>
      <c r="E63" s="56" t="s">
        <v>167</v>
      </c>
      <c r="F63" s="56" t="s">
        <v>116</v>
      </c>
      <c r="G63" s="56" t="s">
        <v>168</v>
      </c>
    </row>
    <row r="64" spans="1:7" ht="24.95" customHeight="1">
      <c r="A64" s="164" t="s">
        <v>169</v>
      </c>
      <c r="B64" s="165"/>
      <c r="C64" s="165"/>
      <c r="D64" s="119"/>
      <c r="E64" s="119"/>
      <c r="F64" s="119"/>
      <c r="G64" s="120"/>
    </row>
    <row r="65" spans="1:7" ht="24.95" customHeight="1">
      <c r="A65" s="52">
        <v>13</v>
      </c>
      <c r="B65" s="56" t="s">
        <v>123</v>
      </c>
      <c r="C65" s="92" t="s">
        <v>170</v>
      </c>
      <c r="D65" s="56" t="s">
        <v>171</v>
      </c>
      <c r="E65" s="56" t="s">
        <v>172</v>
      </c>
      <c r="F65" s="56" t="s">
        <v>116</v>
      </c>
      <c r="G65" s="56" t="s">
        <v>173</v>
      </c>
    </row>
    <row r="66" spans="1:7" ht="24.95" customHeight="1">
      <c r="A66" s="52">
        <v>14</v>
      </c>
      <c r="B66" s="56" t="s">
        <v>174</v>
      </c>
      <c r="C66" s="92" t="s">
        <v>175</v>
      </c>
      <c r="D66" s="56" t="s">
        <v>176</v>
      </c>
      <c r="E66" s="56" t="s">
        <v>176</v>
      </c>
      <c r="F66" s="56" t="s">
        <v>12</v>
      </c>
      <c r="G66" s="9"/>
    </row>
    <row r="67" spans="1:7" ht="24.95" customHeight="1">
      <c r="A67" s="52">
        <v>15</v>
      </c>
      <c r="B67" s="56" t="s">
        <v>136</v>
      </c>
      <c r="C67" s="92" t="s">
        <v>177</v>
      </c>
      <c r="D67" s="56" t="s">
        <v>138</v>
      </c>
      <c r="E67" s="56" t="s">
        <v>178</v>
      </c>
      <c r="F67" s="56" t="s">
        <v>116</v>
      </c>
      <c r="G67" s="56" t="s">
        <v>179</v>
      </c>
    </row>
    <row r="68" spans="1:7" ht="24.95" customHeight="1">
      <c r="A68" s="52">
        <v>16</v>
      </c>
      <c r="B68" s="56" t="s">
        <v>180</v>
      </c>
      <c r="C68" s="92" t="s">
        <v>181</v>
      </c>
      <c r="D68" s="56" t="s">
        <v>182</v>
      </c>
      <c r="E68" s="56" t="s">
        <v>183</v>
      </c>
      <c r="F68" s="56" t="s">
        <v>116</v>
      </c>
      <c r="G68" s="56" t="s">
        <v>184</v>
      </c>
    </row>
    <row r="69" spans="1:7" ht="24.95" customHeight="1">
      <c r="A69" s="52">
        <v>17</v>
      </c>
      <c r="B69" s="52" t="s">
        <v>185</v>
      </c>
      <c r="C69" s="92" t="s">
        <v>186</v>
      </c>
      <c r="D69" s="56" t="s">
        <v>187</v>
      </c>
      <c r="E69" s="56" t="s">
        <v>188</v>
      </c>
      <c r="F69" s="56" t="s">
        <v>116</v>
      </c>
      <c r="G69" s="56" t="s">
        <v>189</v>
      </c>
    </row>
    <row r="70" spans="1:7" ht="24.95" customHeight="1">
      <c r="A70" s="166" t="s">
        <v>190</v>
      </c>
      <c r="B70" s="167"/>
      <c r="C70" s="167"/>
      <c r="D70" s="167"/>
      <c r="E70" s="167"/>
      <c r="F70" s="167"/>
      <c r="G70" s="167"/>
    </row>
    <row r="71" spans="1:7" ht="24.95" customHeight="1">
      <c r="A71" s="164" t="s">
        <v>191</v>
      </c>
      <c r="B71" s="165"/>
      <c r="C71" s="165"/>
      <c r="D71" s="119"/>
      <c r="E71" s="119"/>
      <c r="F71" s="109"/>
      <c r="G71" s="108"/>
    </row>
    <row r="72" spans="1:7" ht="24.95" customHeight="1">
      <c r="A72" s="52">
        <v>1</v>
      </c>
      <c r="B72" s="62" t="s">
        <v>192</v>
      </c>
      <c r="C72" s="92" t="s">
        <v>193</v>
      </c>
      <c r="D72" s="62" t="s">
        <v>194</v>
      </c>
      <c r="E72" s="62" t="s">
        <v>194</v>
      </c>
      <c r="F72" s="56" t="s">
        <v>12</v>
      </c>
      <c r="G72" s="9"/>
    </row>
    <row r="73" spans="1:7" ht="24.95" customHeight="1">
      <c r="A73" s="52">
        <v>2</v>
      </c>
      <c r="B73" s="62" t="s">
        <v>195</v>
      </c>
      <c r="C73" s="92" t="s">
        <v>193</v>
      </c>
      <c r="D73" s="62" t="s">
        <v>196</v>
      </c>
      <c r="E73" s="62" t="s">
        <v>196</v>
      </c>
      <c r="F73" s="56" t="s">
        <v>12</v>
      </c>
      <c r="G73" s="9"/>
    </row>
    <row r="74" spans="1:7" ht="24.95" customHeight="1">
      <c r="A74" s="52">
        <v>3</v>
      </c>
      <c r="B74" s="62" t="s">
        <v>197</v>
      </c>
      <c r="C74" s="92" t="s">
        <v>193</v>
      </c>
      <c r="D74" s="62" t="s">
        <v>198</v>
      </c>
      <c r="E74" s="62" t="s">
        <v>198</v>
      </c>
      <c r="F74" s="56" t="s">
        <v>12</v>
      </c>
      <c r="G74" s="9"/>
    </row>
    <row r="75" spans="1:7" ht="24.95" customHeight="1">
      <c r="A75" s="52">
        <v>4</v>
      </c>
      <c r="B75" s="62" t="s">
        <v>199</v>
      </c>
      <c r="C75" s="92" t="s">
        <v>193</v>
      </c>
      <c r="D75" s="62" t="s">
        <v>200</v>
      </c>
      <c r="E75" s="62" t="s">
        <v>200</v>
      </c>
      <c r="F75" s="56" t="s">
        <v>12</v>
      </c>
      <c r="G75" s="9"/>
    </row>
    <row r="76" spans="1:7" ht="24.95" customHeight="1">
      <c r="A76" s="168" t="s">
        <v>201</v>
      </c>
      <c r="B76" s="168"/>
      <c r="C76" s="168"/>
      <c r="D76" s="168"/>
      <c r="E76" s="168"/>
      <c r="F76" s="168"/>
      <c r="G76" s="168"/>
    </row>
    <row r="77" spans="1:7" ht="24.95" customHeight="1">
      <c r="A77" s="164" t="s">
        <v>202</v>
      </c>
      <c r="B77" s="165"/>
      <c r="C77" s="165"/>
      <c r="D77" s="119"/>
      <c r="E77" s="119"/>
      <c r="F77" s="109"/>
      <c r="G77" s="108"/>
    </row>
    <row r="78" spans="1:7" ht="24.95" customHeight="1">
      <c r="A78" s="63">
        <v>1</v>
      </c>
      <c r="B78" s="64" t="s">
        <v>203</v>
      </c>
      <c r="C78" s="92" t="s">
        <v>204</v>
      </c>
      <c r="D78" s="65" t="s">
        <v>205</v>
      </c>
      <c r="E78" s="65" t="s">
        <v>205</v>
      </c>
      <c r="F78" s="56" t="s">
        <v>12</v>
      </c>
      <c r="G78" s="9"/>
    </row>
    <row r="79" spans="1:7" ht="24.95" customHeight="1">
      <c r="A79" s="63">
        <v>2</v>
      </c>
      <c r="B79" s="64" t="s">
        <v>206</v>
      </c>
      <c r="C79" s="92" t="s">
        <v>207</v>
      </c>
      <c r="D79" s="56" t="s">
        <v>208</v>
      </c>
      <c r="E79" s="56" t="s">
        <v>208</v>
      </c>
      <c r="F79" s="56" t="s">
        <v>12</v>
      </c>
      <c r="G79" s="9"/>
    </row>
    <row r="80" spans="1:7" ht="24.95" customHeight="1">
      <c r="A80" s="63">
        <v>3</v>
      </c>
      <c r="B80" s="64" t="s">
        <v>209</v>
      </c>
      <c r="C80" s="92" t="s">
        <v>210</v>
      </c>
      <c r="D80" s="65" t="s">
        <v>211</v>
      </c>
      <c r="E80" s="65" t="s">
        <v>211</v>
      </c>
      <c r="F80" s="56" t="s">
        <v>12</v>
      </c>
      <c r="G80" s="9"/>
    </row>
    <row r="81" spans="1:7" ht="24.95" customHeight="1">
      <c r="A81" s="63">
        <v>4</v>
      </c>
      <c r="B81" s="64" t="s">
        <v>212</v>
      </c>
      <c r="C81" s="92" t="s">
        <v>213</v>
      </c>
      <c r="D81" s="64" t="s">
        <v>214</v>
      </c>
      <c r="E81" s="64" t="s">
        <v>214</v>
      </c>
      <c r="F81" s="56" t="s">
        <v>12</v>
      </c>
      <c r="G81" s="9"/>
    </row>
    <row r="82" spans="1:7" ht="24.95" customHeight="1">
      <c r="A82" s="63">
        <v>5</v>
      </c>
      <c r="B82" s="64" t="s">
        <v>215</v>
      </c>
      <c r="C82" s="92" t="s">
        <v>216</v>
      </c>
      <c r="D82" s="65" t="s">
        <v>217</v>
      </c>
      <c r="E82" s="65" t="s">
        <v>217</v>
      </c>
      <c r="F82" s="56" t="s">
        <v>12</v>
      </c>
      <c r="G82" s="9"/>
    </row>
    <row r="83" spans="1:7" ht="24.95" customHeight="1">
      <c r="A83" s="63">
        <v>6</v>
      </c>
      <c r="B83" s="64" t="s">
        <v>218</v>
      </c>
      <c r="C83" s="92" t="s">
        <v>219</v>
      </c>
      <c r="D83" s="64" t="s">
        <v>220</v>
      </c>
      <c r="E83" s="64" t="s">
        <v>220</v>
      </c>
      <c r="F83" s="56" t="s">
        <v>12</v>
      </c>
      <c r="G83" s="9"/>
    </row>
    <row r="84" spans="1:7" ht="24.95" customHeight="1">
      <c r="A84" s="63">
        <v>7</v>
      </c>
      <c r="B84" s="64" t="s">
        <v>221</v>
      </c>
      <c r="C84" s="92" t="s">
        <v>222</v>
      </c>
      <c r="D84" s="64" t="s">
        <v>223</v>
      </c>
      <c r="E84" s="64" t="s">
        <v>223</v>
      </c>
      <c r="F84" s="56" t="s">
        <v>12</v>
      </c>
      <c r="G84" s="9"/>
    </row>
    <row r="85" spans="1:7" ht="24.95" customHeight="1">
      <c r="A85" s="63">
        <v>8</v>
      </c>
      <c r="B85" s="64" t="s">
        <v>224</v>
      </c>
      <c r="C85" s="92" t="s">
        <v>225</v>
      </c>
      <c r="D85" s="64" t="s">
        <v>226</v>
      </c>
      <c r="E85" s="64" t="s">
        <v>226</v>
      </c>
      <c r="F85" s="56" t="s">
        <v>12</v>
      </c>
      <c r="G85" s="9"/>
    </row>
    <row r="86" spans="1:7" ht="24.95" customHeight="1">
      <c r="A86" s="63">
        <v>9</v>
      </c>
      <c r="B86" s="64" t="s">
        <v>224</v>
      </c>
      <c r="C86" s="92" t="s">
        <v>225</v>
      </c>
      <c r="D86" s="64" t="s">
        <v>227</v>
      </c>
      <c r="E86" s="64" t="s">
        <v>227</v>
      </c>
      <c r="F86" s="56" t="s">
        <v>12</v>
      </c>
      <c r="G86" s="9"/>
    </row>
    <row r="87" spans="1:7" ht="24.95" customHeight="1">
      <c r="A87" s="164" t="s">
        <v>228</v>
      </c>
      <c r="B87" s="165"/>
      <c r="C87" s="165"/>
      <c r="D87" s="121"/>
      <c r="E87" s="121"/>
      <c r="F87" s="116"/>
      <c r="G87" s="117"/>
    </row>
    <row r="88" spans="1:7" ht="24.95" customHeight="1">
      <c r="A88" s="63">
        <v>10</v>
      </c>
      <c r="B88" s="64" t="s">
        <v>229</v>
      </c>
      <c r="C88" s="92" t="s">
        <v>230</v>
      </c>
      <c r="D88" s="65" t="s">
        <v>231</v>
      </c>
      <c r="E88" s="65" t="s">
        <v>231</v>
      </c>
      <c r="F88" s="56" t="s">
        <v>12</v>
      </c>
      <c r="G88" s="9"/>
    </row>
    <row r="89" spans="1:7" ht="24.95" customHeight="1">
      <c r="A89" s="63">
        <v>11</v>
      </c>
      <c r="B89" s="64" t="s">
        <v>232</v>
      </c>
      <c r="C89" s="92" t="s">
        <v>233</v>
      </c>
      <c r="D89" s="65" t="s">
        <v>234</v>
      </c>
      <c r="E89" s="65" t="s">
        <v>234</v>
      </c>
      <c r="F89" s="56" t="s">
        <v>12</v>
      </c>
      <c r="G89" s="9"/>
    </row>
    <row r="90" spans="1:7" ht="24.95" customHeight="1">
      <c r="A90" s="63">
        <v>12</v>
      </c>
      <c r="B90" s="64" t="s">
        <v>235</v>
      </c>
      <c r="C90" s="92" t="s">
        <v>236</v>
      </c>
      <c r="D90" s="65" t="s">
        <v>237</v>
      </c>
      <c r="E90" s="65" t="s">
        <v>237</v>
      </c>
      <c r="F90" s="56" t="s">
        <v>12</v>
      </c>
      <c r="G90" s="9"/>
    </row>
    <row r="91" spans="1:7" ht="24.95" customHeight="1">
      <c r="A91" s="63">
        <v>13</v>
      </c>
      <c r="B91" s="65" t="s">
        <v>238</v>
      </c>
      <c r="C91" s="92" t="s">
        <v>239</v>
      </c>
      <c r="D91" s="65" t="s">
        <v>240</v>
      </c>
      <c r="E91" s="65" t="s">
        <v>240</v>
      </c>
      <c r="F91" s="56" t="s">
        <v>12</v>
      </c>
      <c r="G91" s="9"/>
    </row>
    <row r="92" spans="1:7" ht="24.95" customHeight="1">
      <c r="A92" s="63">
        <v>14</v>
      </c>
      <c r="B92" s="65" t="s">
        <v>238</v>
      </c>
      <c r="C92" s="92" t="s">
        <v>241</v>
      </c>
      <c r="D92" s="65" t="s">
        <v>242</v>
      </c>
      <c r="E92" s="65" t="s">
        <v>242</v>
      </c>
      <c r="F92" s="56" t="s">
        <v>12</v>
      </c>
      <c r="G92" s="9"/>
    </row>
    <row r="93" spans="1:7" ht="24.95" customHeight="1">
      <c r="A93" s="63">
        <v>15</v>
      </c>
      <c r="B93" s="64" t="s">
        <v>243</v>
      </c>
      <c r="C93" s="92" t="s">
        <v>244</v>
      </c>
      <c r="D93" s="65" t="s">
        <v>245</v>
      </c>
      <c r="E93" s="65" t="s">
        <v>245</v>
      </c>
      <c r="F93" s="56" t="s">
        <v>12</v>
      </c>
      <c r="G93" s="9"/>
    </row>
    <row r="94" spans="1:7" ht="24.95" customHeight="1">
      <c r="A94" s="63">
        <v>16</v>
      </c>
      <c r="B94" s="65" t="s">
        <v>246</v>
      </c>
      <c r="C94" s="92" t="s">
        <v>247</v>
      </c>
      <c r="D94" s="65" t="s">
        <v>248</v>
      </c>
      <c r="E94" s="65" t="s">
        <v>248</v>
      </c>
      <c r="F94" s="56" t="s">
        <v>12</v>
      </c>
      <c r="G94" s="9"/>
    </row>
    <row r="95" spans="1:7" ht="24.95" customHeight="1">
      <c r="A95" s="63">
        <v>17</v>
      </c>
      <c r="B95" s="64" t="s">
        <v>249</v>
      </c>
      <c r="C95" s="92" t="s">
        <v>250</v>
      </c>
      <c r="D95" s="64" t="s">
        <v>251</v>
      </c>
      <c r="E95" s="64" t="s">
        <v>251</v>
      </c>
      <c r="F95" s="56" t="s">
        <v>12</v>
      </c>
      <c r="G95" s="9"/>
    </row>
    <row r="96" spans="1:7" ht="24.95" customHeight="1">
      <c r="A96" s="164" t="s">
        <v>252</v>
      </c>
      <c r="B96" s="165"/>
      <c r="C96" s="165"/>
      <c r="D96" s="121"/>
      <c r="E96" s="121"/>
      <c r="F96" s="116"/>
      <c r="G96" s="117"/>
    </row>
    <row r="97" spans="1:7" ht="24.95" customHeight="1">
      <c r="A97" s="63">
        <v>18</v>
      </c>
      <c r="B97" s="64" t="s">
        <v>253</v>
      </c>
      <c r="C97" s="92" t="s">
        <v>254</v>
      </c>
      <c r="D97" s="64" t="s">
        <v>255</v>
      </c>
      <c r="E97" s="64" t="s">
        <v>255</v>
      </c>
      <c r="F97" s="56" t="s">
        <v>12</v>
      </c>
      <c r="G97" s="9"/>
    </row>
    <row r="98" spans="1:7" ht="24.95" customHeight="1">
      <c r="A98" s="63">
        <v>19</v>
      </c>
      <c r="B98" s="64" t="s">
        <v>256</v>
      </c>
      <c r="C98" s="92" t="s">
        <v>257</v>
      </c>
      <c r="D98" s="64" t="s">
        <v>258</v>
      </c>
      <c r="E98" s="64" t="s">
        <v>258</v>
      </c>
      <c r="F98" s="56" t="s">
        <v>12</v>
      </c>
      <c r="G98" s="9"/>
    </row>
    <row r="99" spans="1:7" ht="24.95" customHeight="1">
      <c r="A99" s="63">
        <v>20</v>
      </c>
      <c r="B99" s="64" t="s">
        <v>259</v>
      </c>
      <c r="C99" s="92" t="s">
        <v>260</v>
      </c>
      <c r="D99" s="64" t="s">
        <v>261</v>
      </c>
      <c r="E99" s="64" t="s">
        <v>261</v>
      </c>
      <c r="F99" s="56" t="s">
        <v>12</v>
      </c>
      <c r="G99" s="9"/>
    </row>
    <row r="100" spans="1:7" ht="24.95" customHeight="1">
      <c r="A100" s="63">
        <v>21</v>
      </c>
      <c r="B100" s="64" t="s">
        <v>262</v>
      </c>
      <c r="C100" s="92" t="s">
        <v>263</v>
      </c>
      <c r="D100" s="64" t="s">
        <v>264</v>
      </c>
      <c r="E100" s="64" t="s">
        <v>264</v>
      </c>
      <c r="F100" s="56" t="s">
        <v>12</v>
      </c>
      <c r="G100" s="9"/>
    </row>
    <row r="101" spans="1:7" ht="24.95" customHeight="1">
      <c r="A101" s="63">
        <v>22</v>
      </c>
      <c r="B101" s="64" t="s">
        <v>262</v>
      </c>
      <c r="C101" s="92" t="s">
        <v>265</v>
      </c>
      <c r="D101" s="64" t="s">
        <v>266</v>
      </c>
      <c r="E101" s="64" t="s">
        <v>266</v>
      </c>
      <c r="F101" s="56" t="s">
        <v>12</v>
      </c>
      <c r="G101" s="9"/>
    </row>
    <row r="102" spans="1:7" ht="24.95" customHeight="1">
      <c r="A102" s="164" t="s">
        <v>267</v>
      </c>
      <c r="B102" s="165"/>
      <c r="C102" s="165"/>
      <c r="D102" s="121"/>
      <c r="E102" s="121"/>
      <c r="F102" s="121"/>
      <c r="G102" s="122"/>
    </row>
    <row r="103" spans="1:7" ht="24.95" customHeight="1">
      <c r="A103" s="63">
        <v>23</v>
      </c>
      <c r="B103" s="64" t="s">
        <v>268</v>
      </c>
      <c r="C103" s="92" t="s">
        <v>269</v>
      </c>
      <c r="D103" s="64" t="s">
        <v>270</v>
      </c>
      <c r="E103" s="64" t="s">
        <v>270</v>
      </c>
      <c r="F103" s="56" t="s">
        <v>12</v>
      </c>
      <c r="G103" s="9"/>
    </row>
    <row r="104" spans="1:7" ht="24.95" customHeight="1">
      <c r="A104" s="63">
        <v>26</v>
      </c>
      <c r="B104" s="64" t="s">
        <v>271</v>
      </c>
      <c r="C104" s="92" t="s">
        <v>272</v>
      </c>
      <c r="D104" s="64" t="s">
        <v>273</v>
      </c>
      <c r="E104" s="64" t="s">
        <v>273</v>
      </c>
      <c r="F104" s="56" t="s">
        <v>12</v>
      </c>
      <c r="G104" s="9"/>
    </row>
    <row r="105" spans="1:7" ht="24.95" customHeight="1">
      <c r="A105" s="63">
        <v>27</v>
      </c>
      <c r="B105" s="64" t="s">
        <v>74</v>
      </c>
      <c r="C105" s="92" t="s">
        <v>274</v>
      </c>
      <c r="D105" s="64" t="s">
        <v>275</v>
      </c>
      <c r="E105" s="64" t="s">
        <v>275</v>
      </c>
      <c r="F105" s="56" t="s">
        <v>12</v>
      </c>
      <c r="G105" s="9"/>
    </row>
    <row r="106" spans="1:7" ht="24.95" customHeight="1">
      <c r="A106" s="63">
        <v>28</v>
      </c>
      <c r="B106" s="64" t="s">
        <v>276</v>
      </c>
      <c r="C106" s="92" t="s">
        <v>277</v>
      </c>
      <c r="D106" s="64" t="s">
        <v>278</v>
      </c>
      <c r="E106" s="64" t="s">
        <v>278</v>
      </c>
      <c r="F106" s="56" t="s">
        <v>12</v>
      </c>
      <c r="G106" s="9"/>
    </row>
    <row r="107" spans="1:7" ht="24.95" customHeight="1">
      <c r="A107" s="63">
        <v>29</v>
      </c>
      <c r="B107" s="64" t="s">
        <v>276</v>
      </c>
      <c r="C107" s="92" t="s">
        <v>279</v>
      </c>
      <c r="D107" s="64" t="s">
        <v>280</v>
      </c>
      <c r="E107" s="64" t="s">
        <v>280</v>
      </c>
      <c r="F107" s="56" t="s">
        <v>12</v>
      </c>
      <c r="G107" s="9"/>
    </row>
    <row r="108" spans="1:7" ht="24.95" customHeight="1">
      <c r="A108" s="63">
        <v>30</v>
      </c>
      <c r="B108" s="64" t="s">
        <v>281</v>
      </c>
      <c r="C108" s="92" t="s">
        <v>282</v>
      </c>
      <c r="D108" s="64" t="s">
        <v>283</v>
      </c>
      <c r="E108" s="64" t="s">
        <v>283</v>
      </c>
      <c r="F108" s="56" t="s">
        <v>12</v>
      </c>
      <c r="G108" s="9"/>
    </row>
    <row r="109" spans="1:7" ht="24.95" customHeight="1">
      <c r="A109" s="63">
        <v>31</v>
      </c>
      <c r="B109" s="64" t="s">
        <v>281</v>
      </c>
      <c r="C109" s="92" t="s">
        <v>284</v>
      </c>
      <c r="D109" s="64" t="s">
        <v>285</v>
      </c>
      <c r="E109" s="64" t="s">
        <v>285</v>
      </c>
      <c r="F109" s="56" t="s">
        <v>12</v>
      </c>
      <c r="G109" s="9"/>
    </row>
    <row r="110" spans="1:7" ht="24.95" customHeight="1">
      <c r="A110" s="63">
        <v>32</v>
      </c>
      <c r="B110" s="64" t="s">
        <v>286</v>
      </c>
      <c r="C110" s="92" t="s">
        <v>287</v>
      </c>
      <c r="D110" s="64" t="s">
        <v>288</v>
      </c>
      <c r="E110" s="64" t="s">
        <v>288</v>
      </c>
      <c r="F110" s="56" t="s">
        <v>12</v>
      </c>
      <c r="G110" s="9"/>
    </row>
    <row r="111" spans="1:7" ht="24.95" customHeight="1">
      <c r="A111" s="63">
        <v>33</v>
      </c>
      <c r="B111" s="64" t="s">
        <v>286</v>
      </c>
      <c r="C111" s="92" t="s">
        <v>289</v>
      </c>
      <c r="D111" s="64" t="s">
        <v>290</v>
      </c>
      <c r="E111" s="64" t="s">
        <v>290</v>
      </c>
      <c r="F111" s="56" t="s">
        <v>12</v>
      </c>
      <c r="G111" s="9"/>
    </row>
    <row r="112" spans="1:7" ht="24.95" customHeight="1">
      <c r="A112" s="63">
        <v>34</v>
      </c>
      <c r="B112" s="56" t="s">
        <v>97</v>
      </c>
      <c r="C112" s="92" t="s">
        <v>98</v>
      </c>
      <c r="D112" s="56" t="s">
        <v>99</v>
      </c>
      <c r="E112" s="56" t="s">
        <v>99</v>
      </c>
      <c r="F112" s="56" t="s">
        <v>12</v>
      </c>
      <c r="G112" s="9"/>
    </row>
    <row r="113" spans="1:7" ht="24.95" customHeight="1">
      <c r="A113" s="63">
        <v>35</v>
      </c>
      <c r="B113" s="64" t="s">
        <v>291</v>
      </c>
      <c r="C113" s="92" t="s">
        <v>86</v>
      </c>
      <c r="D113" s="64" t="s">
        <v>87</v>
      </c>
      <c r="E113" s="64" t="s">
        <v>87</v>
      </c>
      <c r="F113" s="56" t="s">
        <v>12</v>
      </c>
      <c r="G113" s="9"/>
    </row>
    <row r="114" spans="1:7" ht="24.95" customHeight="1">
      <c r="A114" s="159" t="s">
        <v>292</v>
      </c>
      <c r="B114" s="160"/>
      <c r="C114" s="160"/>
      <c r="D114" s="160"/>
      <c r="E114" s="160"/>
      <c r="F114" s="160"/>
      <c r="G114" s="161"/>
    </row>
    <row r="115" spans="1:7" ht="24.95" customHeight="1">
      <c r="A115" s="105" t="s">
        <v>293</v>
      </c>
      <c r="B115" s="105"/>
      <c r="C115" s="123"/>
      <c r="D115" s="106"/>
      <c r="E115" s="106"/>
      <c r="F115" s="106"/>
      <c r="G115" s="124"/>
    </row>
    <row r="116" spans="1:7" ht="24.95" customHeight="1">
      <c r="A116" s="52">
        <v>1</v>
      </c>
      <c r="B116" s="56" t="s">
        <v>294</v>
      </c>
      <c r="C116" s="92" t="s">
        <v>295</v>
      </c>
      <c r="D116" s="56" t="s">
        <v>296</v>
      </c>
      <c r="E116" s="56" t="s">
        <v>296</v>
      </c>
      <c r="F116" s="56" t="s">
        <v>12</v>
      </c>
      <c r="G116" s="9"/>
    </row>
    <row r="117" spans="1:7" ht="24.95" customHeight="1">
      <c r="A117" s="52">
        <v>2</v>
      </c>
      <c r="B117" s="56" t="s">
        <v>297</v>
      </c>
      <c r="C117" s="92" t="s">
        <v>298</v>
      </c>
      <c r="D117" s="56" t="s">
        <v>299</v>
      </c>
      <c r="E117" s="56" t="s">
        <v>299</v>
      </c>
      <c r="F117" s="56" t="s">
        <v>12</v>
      </c>
      <c r="G117" s="9"/>
    </row>
    <row r="118" spans="1:7" ht="24.95" customHeight="1">
      <c r="A118" s="52">
        <v>3</v>
      </c>
      <c r="B118" s="56" t="s">
        <v>300</v>
      </c>
      <c r="C118" s="92" t="s">
        <v>301</v>
      </c>
      <c r="D118" s="56" t="s">
        <v>302</v>
      </c>
      <c r="E118" s="56" t="s">
        <v>302</v>
      </c>
      <c r="F118" s="56" t="s">
        <v>12</v>
      </c>
      <c r="G118" s="9"/>
    </row>
    <row r="119" spans="1:7" ht="24.95" customHeight="1">
      <c r="A119" s="52">
        <v>4</v>
      </c>
      <c r="B119" s="56" t="s">
        <v>303</v>
      </c>
      <c r="C119" s="92" t="s">
        <v>304</v>
      </c>
      <c r="D119" s="56" t="s">
        <v>305</v>
      </c>
      <c r="E119" s="56" t="s">
        <v>305</v>
      </c>
      <c r="F119" s="56" t="s">
        <v>12</v>
      </c>
      <c r="G119" s="9"/>
    </row>
    <row r="120" spans="1:7" ht="24.95" customHeight="1">
      <c r="A120" s="52">
        <v>5</v>
      </c>
      <c r="B120" s="56" t="s">
        <v>306</v>
      </c>
      <c r="C120" s="92" t="s">
        <v>307</v>
      </c>
      <c r="D120" s="56" t="s">
        <v>308</v>
      </c>
      <c r="E120" s="56" t="s">
        <v>308</v>
      </c>
      <c r="F120" s="56" t="s">
        <v>12</v>
      </c>
      <c r="G120" s="9"/>
    </row>
    <row r="121" spans="1:7" ht="24.95" customHeight="1">
      <c r="A121" s="52">
        <v>8</v>
      </c>
      <c r="B121" s="56" t="s">
        <v>309</v>
      </c>
      <c r="C121" s="92" t="s">
        <v>310</v>
      </c>
      <c r="D121" s="56" t="s">
        <v>311</v>
      </c>
      <c r="E121" s="56" t="s">
        <v>311</v>
      </c>
      <c r="F121" s="56" t="s">
        <v>12</v>
      </c>
      <c r="G121" s="9"/>
    </row>
    <row r="122" spans="1:7" ht="24.95" customHeight="1">
      <c r="A122" s="52">
        <v>9</v>
      </c>
      <c r="B122" s="56" t="s">
        <v>312</v>
      </c>
      <c r="C122" s="92" t="s">
        <v>313</v>
      </c>
      <c r="D122" s="56" t="s">
        <v>314</v>
      </c>
      <c r="E122" s="56" t="s">
        <v>314</v>
      </c>
      <c r="F122" s="56" t="s">
        <v>12</v>
      </c>
      <c r="G122" s="9"/>
    </row>
    <row r="123" spans="1:7" ht="24.95" customHeight="1">
      <c r="A123" s="52">
        <v>10</v>
      </c>
      <c r="B123" s="56" t="s">
        <v>291</v>
      </c>
      <c r="C123" s="92" t="s">
        <v>86</v>
      </c>
      <c r="D123" s="56" t="s">
        <v>87</v>
      </c>
      <c r="E123" s="56" t="s">
        <v>87</v>
      </c>
      <c r="F123" s="56" t="s">
        <v>12</v>
      </c>
      <c r="G123" s="9"/>
    </row>
    <row r="124" spans="1:7" ht="24.95" customHeight="1">
      <c r="A124" s="52">
        <v>11</v>
      </c>
      <c r="B124" s="56" t="s">
        <v>315</v>
      </c>
      <c r="C124" s="92" t="s">
        <v>316</v>
      </c>
      <c r="D124" s="56"/>
      <c r="E124" s="56"/>
      <c r="F124" s="56" t="s">
        <v>12</v>
      </c>
      <c r="G124" s="9"/>
    </row>
    <row r="125" spans="1:7" ht="24.95" customHeight="1">
      <c r="A125" s="166" t="s">
        <v>317</v>
      </c>
      <c r="B125" s="167"/>
      <c r="C125" s="167"/>
      <c r="D125" s="167"/>
      <c r="E125" s="167"/>
      <c r="F125" s="167"/>
      <c r="G125" s="169"/>
    </row>
    <row r="126" spans="1:7" ht="24.95" customHeight="1">
      <c r="A126" s="162" t="s">
        <v>293</v>
      </c>
      <c r="B126" s="163"/>
      <c r="C126" s="163"/>
      <c r="D126" s="106"/>
      <c r="E126" s="106"/>
      <c r="F126" s="106"/>
      <c r="G126" s="124"/>
    </row>
    <row r="127" spans="1:7" ht="24.95" customHeight="1">
      <c r="A127" s="52">
        <v>1</v>
      </c>
      <c r="B127" s="56" t="s">
        <v>318</v>
      </c>
      <c r="C127" s="92" t="s">
        <v>319</v>
      </c>
      <c r="D127" s="56" t="s">
        <v>320</v>
      </c>
      <c r="E127" s="56" t="s">
        <v>320</v>
      </c>
      <c r="F127" s="56" t="s">
        <v>12</v>
      </c>
      <c r="G127" s="9"/>
    </row>
    <row r="128" spans="1:7" ht="24.95" customHeight="1">
      <c r="A128" s="52">
        <v>2</v>
      </c>
      <c r="B128" s="56" t="s">
        <v>321</v>
      </c>
      <c r="C128" s="92" t="s">
        <v>322</v>
      </c>
      <c r="D128" s="56" t="s">
        <v>323</v>
      </c>
      <c r="E128" s="56" t="s">
        <v>323</v>
      </c>
      <c r="F128" s="56" t="s">
        <v>12</v>
      </c>
      <c r="G128" s="9"/>
    </row>
    <row r="129" spans="1:7" ht="24.95" customHeight="1">
      <c r="A129" s="52">
        <v>3</v>
      </c>
      <c r="B129" s="56" t="s">
        <v>324</v>
      </c>
      <c r="C129" s="92" t="s">
        <v>325</v>
      </c>
      <c r="D129" s="56" t="s">
        <v>326</v>
      </c>
      <c r="E129" s="56" t="s">
        <v>326</v>
      </c>
      <c r="F129" s="56" t="s">
        <v>12</v>
      </c>
      <c r="G129" s="9"/>
    </row>
    <row r="130" spans="1:7" ht="24.95" customHeight="1">
      <c r="A130" s="52">
        <v>4</v>
      </c>
      <c r="B130" s="56" t="s">
        <v>327</v>
      </c>
      <c r="C130" s="92" t="s">
        <v>328</v>
      </c>
      <c r="D130" s="56" t="s">
        <v>329</v>
      </c>
      <c r="E130" s="56" t="s">
        <v>329</v>
      </c>
      <c r="F130" s="56" t="s">
        <v>12</v>
      </c>
      <c r="G130" s="9"/>
    </row>
    <row r="131" spans="1:7" ht="24.95" customHeight="1">
      <c r="A131" s="52">
        <v>5</v>
      </c>
      <c r="B131" s="56" t="s">
        <v>330</v>
      </c>
      <c r="C131" s="92" t="s">
        <v>331</v>
      </c>
      <c r="D131" s="56" t="s">
        <v>332</v>
      </c>
      <c r="E131" s="56" t="s">
        <v>332</v>
      </c>
      <c r="F131" s="56" t="s">
        <v>12</v>
      </c>
      <c r="G131" s="9"/>
    </row>
    <row r="132" spans="1:7" ht="24.95" customHeight="1">
      <c r="A132" s="52">
        <v>6</v>
      </c>
      <c r="B132" s="56" t="s">
        <v>333</v>
      </c>
      <c r="C132" s="92" t="s">
        <v>250</v>
      </c>
      <c r="D132" s="56" t="s">
        <v>334</v>
      </c>
      <c r="E132" s="56" t="s">
        <v>334</v>
      </c>
      <c r="F132" s="56" t="s">
        <v>12</v>
      </c>
      <c r="G132" s="9"/>
    </row>
    <row r="133" spans="1:7" ht="24.95" customHeight="1">
      <c r="A133" s="159" t="s">
        <v>335</v>
      </c>
      <c r="B133" s="160"/>
      <c r="C133" s="160"/>
      <c r="D133" s="160"/>
      <c r="E133" s="160"/>
      <c r="F133" s="160"/>
      <c r="G133" s="161"/>
    </row>
    <row r="134" spans="1:7" ht="24.95" customHeight="1">
      <c r="A134" s="162" t="s">
        <v>336</v>
      </c>
      <c r="B134" s="163"/>
      <c r="C134" s="163"/>
      <c r="D134" s="115"/>
      <c r="E134" s="115"/>
      <c r="F134" s="115"/>
      <c r="G134" s="125"/>
    </row>
    <row r="135" spans="1:7" ht="24.95" customHeight="1">
      <c r="A135" s="56">
        <v>1</v>
      </c>
      <c r="B135" s="56" t="s">
        <v>337</v>
      </c>
      <c r="C135" s="92" t="s">
        <v>338</v>
      </c>
      <c r="D135" s="56" t="s">
        <v>339</v>
      </c>
      <c r="E135" s="56" t="s">
        <v>339</v>
      </c>
      <c r="F135" s="56" t="s">
        <v>12</v>
      </c>
      <c r="G135" s="9"/>
    </row>
    <row r="136" spans="1:7" ht="24.95" customHeight="1">
      <c r="A136" s="56">
        <v>2</v>
      </c>
      <c r="B136" s="56" t="s">
        <v>340</v>
      </c>
      <c r="C136" s="92" t="s">
        <v>341</v>
      </c>
      <c r="D136" s="56" t="s">
        <v>342</v>
      </c>
      <c r="E136" s="56" t="s">
        <v>342</v>
      </c>
      <c r="F136" s="56" t="s">
        <v>12</v>
      </c>
      <c r="G136" s="9"/>
    </row>
    <row r="137" spans="1:7" ht="24.95" customHeight="1">
      <c r="A137" s="56">
        <v>3</v>
      </c>
      <c r="B137" s="56" t="s">
        <v>343</v>
      </c>
      <c r="C137" s="92" t="s">
        <v>344</v>
      </c>
      <c r="D137" s="56" t="s">
        <v>345</v>
      </c>
      <c r="E137" s="56" t="s">
        <v>345</v>
      </c>
      <c r="F137" s="56" t="s">
        <v>12</v>
      </c>
      <c r="G137" s="9"/>
    </row>
    <row r="138" spans="1:7" ht="24.95" customHeight="1">
      <c r="A138" s="56">
        <v>4</v>
      </c>
      <c r="B138" s="56" t="s">
        <v>346</v>
      </c>
      <c r="C138" s="92" t="s">
        <v>347</v>
      </c>
      <c r="D138" s="56" t="s">
        <v>348</v>
      </c>
      <c r="E138" s="56" t="s">
        <v>348</v>
      </c>
      <c r="F138" s="56" t="s">
        <v>12</v>
      </c>
      <c r="G138" s="9"/>
    </row>
    <row r="139" spans="1:7" ht="24.95" customHeight="1">
      <c r="A139" s="56">
        <v>5</v>
      </c>
      <c r="B139" s="56" t="s">
        <v>349</v>
      </c>
      <c r="C139" s="92" t="s">
        <v>350</v>
      </c>
      <c r="D139" s="56" t="s">
        <v>351</v>
      </c>
      <c r="E139" s="56" t="s">
        <v>351</v>
      </c>
      <c r="F139" s="56" t="s">
        <v>12</v>
      </c>
      <c r="G139" s="9"/>
    </row>
    <row r="140" spans="1:7" ht="24.95" customHeight="1">
      <c r="A140" s="56">
        <v>6</v>
      </c>
      <c r="B140" s="56" t="s">
        <v>352</v>
      </c>
      <c r="C140" s="92" t="s">
        <v>353</v>
      </c>
      <c r="D140" s="56" t="s">
        <v>354</v>
      </c>
      <c r="E140" s="56" t="s">
        <v>354</v>
      </c>
      <c r="F140" s="56" t="s">
        <v>12</v>
      </c>
      <c r="G140" s="9"/>
    </row>
    <row r="141" spans="1:7" ht="24.95" customHeight="1">
      <c r="A141" s="56">
        <v>7</v>
      </c>
      <c r="B141" s="56" t="s">
        <v>355</v>
      </c>
      <c r="C141" s="92" t="s">
        <v>356</v>
      </c>
      <c r="D141" s="56" t="s">
        <v>357</v>
      </c>
      <c r="E141" s="56" t="s">
        <v>357</v>
      </c>
      <c r="F141" s="56" t="s">
        <v>12</v>
      </c>
      <c r="G141" s="9"/>
    </row>
    <row r="142" spans="1:7" ht="24.95" customHeight="1">
      <c r="A142" s="56">
        <v>8</v>
      </c>
      <c r="B142" s="56" t="s">
        <v>358</v>
      </c>
      <c r="C142" s="92" t="s">
        <v>359</v>
      </c>
      <c r="D142" s="56" t="s">
        <v>360</v>
      </c>
      <c r="E142" s="56" t="s">
        <v>360</v>
      </c>
      <c r="F142" s="56" t="s">
        <v>12</v>
      </c>
      <c r="G142" s="9"/>
    </row>
    <row r="143" spans="1:7" ht="24.95" customHeight="1">
      <c r="A143" s="162" t="s">
        <v>361</v>
      </c>
      <c r="B143" s="163"/>
      <c r="C143" s="163"/>
      <c r="D143" s="115"/>
      <c r="E143" s="115"/>
      <c r="F143" s="115"/>
      <c r="G143" s="125"/>
    </row>
    <row r="144" spans="1:7" ht="24.95" customHeight="1">
      <c r="A144" s="56">
        <v>9</v>
      </c>
      <c r="B144" s="56" t="s">
        <v>249</v>
      </c>
      <c r="C144" s="92" t="s">
        <v>250</v>
      </c>
      <c r="D144" s="56" t="s">
        <v>251</v>
      </c>
      <c r="E144" s="56" t="s">
        <v>251</v>
      </c>
      <c r="F144" s="56" t="s">
        <v>12</v>
      </c>
      <c r="G144" s="9"/>
    </row>
    <row r="145" spans="1:7" ht="24.95" customHeight="1">
      <c r="A145" s="56">
        <v>10</v>
      </c>
      <c r="B145" s="56" t="s">
        <v>362</v>
      </c>
      <c r="C145" s="92" t="s">
        <v>363</v>
      </c>
      <c r="D145" s="56" t="s">
        <v>364</v>
      </c>
      <c r="E145" s="56" t="s">
        <v>364</v>
      </c>
      <c r="F145" s="56" t="s">
        <v>12</v>
      </c>
      <c r="G145" s="9"/>
    </row>
    <row r="146" spans="1:7" ht="24.95" customHeight="1">
      <c r="A146" s="56">
        <v>11</v>
      </c>
      <c r="B146" s="56" t="s">
        <v>346</v>
      </c>
      <c r="C146" s="92" t="s">
        <v>347</v>
      </c>
      <c r="D146" s="56" t="s">
        <v>348</v>
      </c>
      <c r="E146" s="56" t="s">
        <v>348</v>
      </c>
      <c r="F146" s="56" t="s">
        <v>12</v>
      </c>
      <c r="G146" s="9"/>
    </row>
    <row r="147" spans="1:7" ht="24.95" customHeight="1">
      <c r="A147" s="162" t="s">
        <v>365</v>
      </c>
      <c r="B147" s="163"/>
      <c r="C147" s="163"/>
      <c r="D147" s="115"/>
      <c r="E147" s="115"/>
      <c r="F147" s="115"/>
      <c r="G147" s="125"/>
    </row>
    <row r="148" spans="1:7" ht="24.95" customHeight="1">
      <c r="A148" s="56">
        <v>12</v>
      </c>
      <c r="B148" s="56" t="s">
        <v>366</v>
      </c>
      <c r="C148" s="92" t="s">
        <v>367</v>
      </c>
      <c r="D148" s="56" t="s">
        <v>368</v>
      </c>
      <c r="E148" s="56" t="s">
        <v>368</v>
      </c>
      <c r="F148" s="56" t="s">
        <v>12</v>
      </c>
      <c r="G148" s="9"/>
    </row>
    <row r="149" spans="1:7" ht="24.95" customHeight="1">
      <c r="A149" s="56">
        <v>13</v>
      </c>
      <c r="B149" s="56" t="s">
        <v>369</v>
      </c>
      <c r="C149" s="92" t="s">
        <v>370</v>
      </c>
      <c r="D149" s="56" t="s">
        <v>371</v>
      </c>
      <c r="E149" s="56" t="s">
        <v>371</v>
      </c>
      <c r="F149" s="56" t="s">
        <v>12</v>
      </c>
      <c r="G149" s="9"/>
    </row>
    <row r="150" spans="1:7" ht="24.95" customHeight="1">
      <c r="A150" s="56">
        <v>14</v>
      </c>
      <c r="B150" s="56" t="s">
        <v>372</v>
      </c>
      <c r="C150" s="92" t="s">
        <v>373</v>
      </c>
      <c r="D150" s="56" t="s">
        <v>374</v>
      </c>
      <c r="E150" s="56" t="s">
        <v>374</v>
      </c>
      <c r="F150" s="56" t="s">
        <v>12</v>
      </c>
      <c r="G150" s="9"/>
    </row>
    <row r="151" spans="1:7" ht="24.95" customHeight="1">
      <c r="A151" s="56">
        <v>15</v>
      </c>
      <c r="B151" s="56" t="s">
        <v>375</v>
      </c>
      <c r="C151" s="92" t="s">
        <v>376</v>
      </c>
      <c r="D151" s="56" t="s">
        <v>377</v>
      </c>
      <c r="E151" s="56" t="s">
        <v>377</v>
      </c>
      <c r="F151" s="56" t="s">
        <v>12</v>
      </c>
      <c r="G151" s="9"/>
    </row>
    <row r="152" spans="1:7" ht="24.95" customHeight="1">
      <c r="A152" s="162" t="s">
        <v>378</v>
      </c>
      <c r="B152" s="163"/>
      <c r="C152" s="163"/>
      <c r="D152" s="115"/>
      <c r="E152" s="115"/>
      <c r="F152" s="115"/>
      <c r="G152" s="125"/>
    </row>
    <row r="153" spans="1:7" ht="24.95" customHeight="1">
      <c r="A153" s="56">
        <v>16</v>
      </c>
      <c r="B153" s="56" t="s">
        <v>366</v>
      </c>
      <c r="C153" s="92" t="s">
        <v>367</v>
      </c>
      <c r="D153" s="56" t="s">
        <v>368</v>
      </c>
      <c r="E153" s="56" t="s">
        <v>368</v>
      </c>
      <c r="F153" s="56" t="s">
        <v>12</v>
      </c>
      <c r="G153" s="9"/>
    </row>
    <row r="154" spans="1:7" ht="24.95" customHeight="1">
      <c r="A154" s="56">
        <v>17</v>
      </c>
      <c r="B154" s="56" t="s">
        <v>369</v>
      </c>
      <c r="C154" s="92" t="s">
        <v>370</v>
      </c>
      <c r="D154" s="56" t="s">
        <v>371</v>
      </c>
      <c r="E154" s="56" t="s">
        <v>371</v>
      </c>
      <c r="F154" s="56" t="s">
        <v>12</v>
      </c>
      <c r="G154" s="9"/>
    </row>
    <row r="155" spans="1:7" ht="24.95" customHeight="1">
      <c r="A155" s="56">
        <v>18</v>
      </c>
      <c r="B155" s="56" t="s">
        <v>372</v>
      </c>
      <c r="C155" s="92" t="s">
        <v>373</v>
      </c>
      <c r="D155" s="56" t="s">
        <v>374</v>
      </c>
      <c r="E155" s="56" t="s">
        <v>374</v>
      </c>
      <c r="F155" s="56" t="s">
        <v>12</v>
      </c>
      <c r="G155" s="9"/>
    </row>
    <row r="156" spans="1:7" ht="24.95" customHeight="1">
      <c r="A156" s="56">
        <v>19</v>
      </c>
      <c r="B156" s="56" t="s">
        <v>375</v>
      </c>
      <c r="C156" s="92" t="s">
        <v>376</v>
      </c>
      <c r="D156" s="56" t="s">
        <v>377</v>
      </c>
      <c r="E156" s="56" t="s">
        <v>377</v>
      </c>
      <c r="F156" s="56" t="s">
        <v>12</v>
      </c>
      <c r="G156" s="9"/>
    </row>
    <row r="157" spans="1:7" ht="24.95" customHeight="1">
      <c r="A157" s="162" t="s">
        <v>379</v>
      </c>
      <c r="B157" s="163"/>
      <c r="C157" s="163"/>
      <c r="D157" s="115"/>
      <c r="E157" s="115"/>
      <c r="F157" s="115"/>
      <c r="G157" s="125"/>
    </row>
    <row r="158" spans="1:7" ht="24.95" customHeight="1">
      <c r="A158" s="56">
        <v>20</v>
      </c>
      <c r="B158" s="56" t="s">
        <v>380</v>
      </c>
      <c r="C158" s="92" t="s">
        <v>370</v>
      </c>
      <c r="D158" s="56" t="s">
        <v>371</v>
      </c>
      <c r="E158" s="56" t="s">
        <v>371</v>
      </c>
      <c r="F158" s="56" t="s">
        <v>12</v>
      </c>
      <c r="G158" s="9"/>
    </row>
    <row r="159" spans="1:7" ht="24.95" customHeight="1">
      <c r="A159" s="56">
        <v>21</v>
      </c>
      <c r="B159" s="56" t="s">
        <v>375</v>
      </c>
      <c r="C159" s="92" t="s">
        <v>376</v>
      </c>
      <c r="D159" s="56" t="s">
        <v>381</v>
      </c>
      <c r="E159" s="56" t="s">
        <v>381</v>
      </c>
      <c r="F159" s="56" t="s">
        <v>12</v>
      </c>
      <c r="G159" s="9"/>
    </row>
    <row r="160" spans="1:7" ht="24.95" customHeight="1">
      <c r="A160" s="162" t="s">
        <v>382</v>
      </c>
      <c r="B160" s="163"/>
      <c r="C160" s="163"/>
      <c r="D160" s="115"/>
      <c r="E160" s="115"/>
      <c r="F160" s="115"/>
      <c r="G160" s="125"/>
    </row>
    <row r="161" spans="1:7" ht="24.95" customHeight="1">
      <c r="A161" s="56">
        <v>22</v>
      </c>
      <c r="B161" s="56" t="s">
        <v>380</v>
      </c>
      <c r="C161" s="92" t="s">
        <v>383</v>
      </c>
      <c r="D161" s="56" t="s">
        <v>384</v>
      </c>
      <c r="E161" s="56" t="s">
        <v>384</v>
      </c>
      <c r="F161" s="56" t="s">
        <v>12</v>
      </c>
      <c r="G161" s="9"/>
    </row>
    <row r="162" spans="1:7" ht="24.95" customHeight="1">
      <c r="A162" s="56">
        <v>23</v>
      </c>
      <c r="B162" s="56" t="s">
        <v>375</v>
      </c>
      <c r="C162" s="92" t="s">
        <v>376</v>
      </c>
      <c r="D162" s="56" t="s">
        <v>377</v>
      </c>
      <c r="E162" s="56" t="s">
        <v>377</v>
      </c>
      <c r="F162" s="56" t="s">
        <v>12</v>
      </c>
      <c r="G162" s="9"/>
    </row>
    <row r="163" spans="1:7" ht="24.95" customHeight="1">
      <c r="A163" s="162" t="s">
        <v>385</v>
      </c>
      <c r="B163" s="163"/>
      <c r="C163" s="163"/>
      <c r="D163" s="115"/>
      <c r="E163" s="115"/>
      <c r="F163" s="115"/>
      <c r="G163" s="125"/>
    </row>
    <row r="164" spans="1:7" ht="24.95" customHeight="1">
      <c r="A164" s="56">
        <v>24</v>
      </c>
      <c r="B164" s="56" t="s">
        <v>369</v>
      </c>
      <c r="C164" s="92" t="s">
        <v>370</v>
      </c>
      <c r="D164" s="56" t="s">
        <v>371</v>
      </c>
      <c r="E164" s="56" t="s">
        <v>371</v>
      </c>
      <c r="F164" s="56" t="s">
        <v>12</v>
      </c>
      <c r="G164" s="9"/>
    </row>
    <row r="165" spans="1:7" ht="24.95" customHeight="1">
      <c r="A165" s="56">
        <v>25</v>
      </c>
      <c r="B165" s="56" t="s">
        <v>380</v>
      </c>
      <c r="C165" s="92" t="s">
        <v>383</v>
      </c>
      <c r="D165" s="56" t="s">
        <v>386</v>
      </c>
      <c r="E165" s="56" t="s">
        <v>386</v>
      </c>
      <c r="F165" s="56" t="s">
        <v>12</v>
      </c>
      <c r="G165" s="9"/>
    </row>
    <row r="166" spans="1:7" ht="24.95" customHeight="1">
      <c r="A166" s="56">
        <v>26</v>
      </c>
      <c r="B166" s="56" t="s">
        <v>387</v>
      </c>
      <c r="C166" s="92" t="s">
        <v>388</v>
      </c>
      <c r="D166" s="56" t="s">
        <v>389</v>
      </c>
      <c r="E166" s="56" t="s">
        <v>389</v>
      </c>
      <c r="F166" s="56" t="s">
        <v>12</v>
      </c>
      <c r="G166" s="9"/>
    </row>
    <row r="167" spans="1:7" ht="24.95" customHeight="1">
      <c r="A167" s="56">
        <v>27</v>
      </c>
      <c r="B167" s="56" t="s">
        <v>375</v>
      </c>
      <c r="C167" s="92" t="s">
        <v>376</v>
      </c>
      <c r="D167" s="56" t="s">
        <v>377</v>
      </c>
      <c r="E167" s="56" t="s">
        <v>377</v>
      </c>
      <c r="F167" s="56" t="s">
        <v>12</v>
      </c>
      <c r="G167" s="9"/>
    </row>
    <row r="168" spans="1:7" ht="24.95" customHeight="1">
      <c r="A168" s="162" t="s">
        <v>390</v>
      </c>
      <c r="B168" s="163"/>
      <c r="C168" s="163"/>
      <c r="D168" s="115"/>
      <c r="E168" s="115"/>
      <c r="F168" s="115"/>
      <c r="G168" s="125"/>
    </row>
    <row r="169" spans="1:7" ht="24.95" customHeight="1">
      <c r="A169" s="56">
        <v>28</v>
      </c>
      <c r="B169" s="56" t="s">
        <v>366</v>
      </c>
      <c r="C169" s="92" t="s">
        <v>367</v>
      </c>
      <c r="D169" s="56" t="s">
        <v>368</v>
      </c>
      <c r="E169" s="56" t="s">
        <v>368</v>
      </c>
      <c r="F169" s="56" t="s">
        <v>12</v>
      </c>
      <c r="G169" s="9"/>
    </row>
    <row r="170" spans="1:7" ht="24.95" customHeight="1">
      <c r="A170" s="56">
        <v>29</v>
      </c>
      <c r="B170" s="56" t="s">
        <v>369</v>
      </c>
      <c r="C170" s="92" t="s">
        <v>370</v>
      </c>
      <c r="D170" s="56" t="s">
        <v>371</v>
      </c>
      <c r="E170" s="56" t="s">
        <v>371</v>
      </c>
      <c r="F170" s="56" t="s">
        <v>12</v>
      </c>
      <c r="G170" s="9"/>
    </row>
    <row r="171" spans="1:7" ht="24.95" customHeight="1">
      <c r="A171" s="56">
        <v>30</v>
      </c>
      <c r="B171" s="56" t="s">
        <v>387</v>
      </c>
      <c r="C171" s="92" t="s">
        <v>388</v>
      </c>
      <c r="D171" s="56" t="s">
        <v>389</v>
      </c>
      <c r="E171" s="56" t="s">
        <v>389</v>
      </c>
      <c r="F171" s="56" t="s">
        <v>12</v>
      </c>
      <c r="G171" s="9"/>
    </row>
    <row r="172" spans="1:7" ht="24.95" customHeight="1">
      <c r="A172" s="56">
        <v>31</v>
      </c>
      <c r="B172" s="56" t="s">
        <v>375</v>
      </c>
      <c r="C172" s="92" t="s">
        <v>376</v>
      </c>
      <c r="D172" s="56" t="s">
        <v>377</v>
      </c>
      <c r="E172" s="56" t="s">
        <v>377</v>
      </c>
      <c r="F172" s="56" t="s">
        <v>12</v>
      </c>
      <c r="G172" s="9"/>
    </row>
    <row r="173" spans="1:7" ht="24.95" customHeight="1">
      <c r="A173" s="162" t="s">
        <v>391</v>
      </c>
      <c r="B173" s="163"/>
      <c r="C173" s="163"/>
      <c r="D173" s="115"/>
      <c r="E173" s="115"/>
      <c r="F173" s="115"/>
      <c r="G173" s="125"/>
    </row>
    <row r="174" spans="1:7" ht="24.95" customHeight="1">
      <c r="A174" s="56">
        <v>32</v>
      </c>
      <c r="B174" s="56" t="s">
        <v>392</v>
      </c>
      <c r="C174" s="92" t="s">
        <v>393</v>
      </c>
      <c r="D174" s="56" t="s">
        <v>394</v>
      </c>
      <c r="E174" s="56" t="s">
        <v>394</v>
      </c>
      <c r="F174" s="56" t="s">
        <v>12</v>
      </c>
      <c r="G174" s="9"/>
    </row>
    <row r="175" spans="1:7" ht="24.95" customHeight="1">
      <c r="A175" s="56">
        <v>33</v>
      </c>
      <c r="B175" s="56" t="s">
        <v>369</v>
      </c>
      <c r="C175" s="92" t="s">
        <v>370</v>
      </c>
      <c r="D175" s="56" t="s">
        <v>371</v>
      </c>
      <c r="E175" s="56" t="s">
        <v>371</v>
      </c>
      <c r="F175" s="56" t="s">
        <v>12</v>
      </c>
      <c r="G175" s="9"/>
    </row>
    <row r="176" spans="1:7" ht="24.95" customHeight="1">
      <c r="A176" s="56">
        <v>34</v>
      </c>
      <c r="B176" s="56" t="s">
        <v>395</v>
      </c>
      <c r="C176" s="92" t="s">
        <v>396</v>
      </c>
      <c r="D176" s="56" t="s">
        <v>397</v>
      </c>
      <c r="E176" s="56" t="s">
        <v>397</v>
      </c>
      <c r="F176" s="56" t="s">
        <v>12</v>
      </c>
      <c r="G176" s="9"/>
    </row>
    <row r="177" spans="1:7" ht="24.95" customHeight="1">
      <c r="A177" s="56">
        <v>35</v>
      </c>
      <c r="B177" s="56" t="s">
        <v>375</v>
      </c>
      <c r="C177" s="92" t="s">
        <v>376</v>
      </c>
      <c r="D177" s="56" t="s">
        <v>377</v>
      </c>
      <c r="E177" s="56" t="s">
        <v>377</v>
      </c>
      <c r="F177" s="56" t="s">
        <v>12</v>
      </c>
      <c r="G177" s="9"/>
    </row>
    <row r="178" spans="1:7" ht="24.95" customHeight="1">
      <c r="A178" s="162" t="s">
        <v>398</v>
      </c>
      <c r="B178" s="163"/>
      <c r="C178" s="163"/>
      <c r="D178" s="115"/>
      <c r="E178" s="115"/>
      <c r="F178" s="115"/>
      <c r="G178" s="125"/>
    </row>
    <row r="179" spans="1:7" ht="24.95" customHeight="1">
      <c r="A179" s="56">
        <v>34</v>
      </c>
      <c r="B179" s="56" t="s">
        <v>369</v>
      </c>
      <c r="C179" s="92" t="s">
        <v>370</v>
      </c>
      <c r="D179" s="56" t="s">
        <v>371</v>
      </c>
      <c r="E179" s="56" t="s">
        <v>371</v>
      </c>
      <c r="F179" s="56" t="s">
        <v>12</v>
      </c>
      <c r="G179" s="9"/>
    </row>
    <row r="180" spans="1:7" ht="24.95" customHeight="1">
      <c r="A180" s="56">
        <v>35</v>
      </c>
      <c r="B180" s="56" t="s">
        <v>380</v>
      </c>
      <c r="C180" s="92" t="s">
        <v>399</v>
      </c>
      <c r="D180" s="56" t="s">
        <v>400</v>
      </c>
      <c r="E180" s="56" t="s">
        <v>400</v>
      </c>
      <c r="F180" s="56" t="s">
        <v>12</v>
      </c>
      <c r="G180" s="9"/>
    </row>
    <row r="181" spans="1:7" ht="24.95" customHeight="1">
      <c r="A181" s="56">
        <v>36</v>
      </c>
      <c r="B181" s="56" t="s">
        <v>387</v>
      </c>
      <c r="C181" s="92" t="s">
        <v>388</v>
      </c>
      <c r="D181" s="56" t="s">
        <v>389</v>
      </c>
      <c r="E181" s="56" t="s">
        <v>389</v>
      </c>
      <c r="F181" s="56" t="s">
        <v>12</v>
      </c>
      <c r="G181" s="9"/>
    </row>
    <row r="182" spans="1:7" ht="24.95" customHeight="1">
      <c r="A182" s="56">
        <v>37</v>
      </c>
      <c r="B182" s="56" t="s">
        <v>375</v>
      </c>
      <c r="C182" s="92" t="s">
        <v>376</v>
      </c>
      <c r="D182" s="56" t="s">
        <v>377</v>
      </c>
      <c r="E182" s="56" t="s">
        <v>377</v>
      </c>
      <c r="F182" s="56" t="s">
        <v>12</v>
      </c>
      <c r="G182" s="9"/>
    </row>
    <row r="183" spans="1:7" ht="24.95" customHeight="1">
      <c r="A183" s="162" t="s">
        <v>401</v>
      </c>
      <c r="B183" s="163"/>
      <c r="C183" s="163"/>
      <c r="D183" s="115"/>
      <c r="E183" s="115"/>
      <c r="F183" s="115"/>
      <c r="G183" s="125"/>
    </row>
    <row r="184" spans="1:7" ht="24.95" customHeight="1">
      <c r="A184" s="56">
        <v>38</v>
      </c>
      <c r="B184" s="56" t="s">
        <v>369</v>
      </c>
      <c r="C184" s="92" t="s">
        <v>370</v>
      </c>
      <c r="D184" s="56" t="s">
        <v>371</v>
      </c>
      <c r="E184" s="56" t="s">
        <v>371</v>
      </c>
      <c r="F184" s="56" t="s">
        <v>12</v>
      </c>
      <c r="G184" s="9"/>
    </row>
    <row r="185" spans="1:7" ht="24.95" customHeight="1">
      <c r="A185" s="56">
        <v>39</v>
      </c>
      <c r="B185" s="56" t="s">
        <v>380</v>
      </c>
      <c r="C185" s="92" t="s">
        <v>399</v>
      </c>
      <c r="D185" s="56" t="s">
        <v>400</v>
      </c>
      <c r="E185" s="56" t="s">
        <v>400</v>
      </c>
      <c r="F185" s="56" t="s">
        <v>12</v>
      </c>
      <c r="G185" s="9"/>
    </row>
    <row r="186" spans="1:7" ht="24.95" customHeight="1">
      <c r="A186" s="56">
        <v>40</v>
      </c>
      <c r="B186" s="56" t="s">
        <v>402</v>
      </c>
      <c r="C186" s="92" t="s">
        <v>403</v>
      </c>
      <c r="D186" s="56" t="s">
        <v>404</v>
      </c>
      <c r="E186" s="56" t="s">
        <v>404</v>
      </c>
      <c r="F186" s="56" t="s">
        <v>12</v>
      </c>
      <c r="G186" s="9"/>
    </row>
    <row r="187" spans="1:7" ht="24.95" customHeight="1">
      <c r="A187" s="56">
        <v>41</v>
      </c>
      <c r="B187" s="56" t="s">
        <v>375</v>
      </c>
      <c r="C187" s="92" t="s">
        <v>376</v>
      </c>
      <c r="D187" s="56" t="s">
        <v>377</v>
      </c>
      <c r="E187" s="56" t="s">
        <v>377</v>
      </c>
      <c r="F187" s="56" t="s">
        <v>12</v>
      </c>
      <c r="G187" s="9"/>
    </row>
    <row r="188" spans="1:7" ht="24.95" customHeight="1">
      <c r="A188" s="162" t="s">
        <v>405</v>
      </c>
      <c r="B188" s="163"/>
      <c r="C188" s="163"/>
      <c r="D188" s="115"/>
      <c r="E188" s="115"/>
      <c r="F188" s="115"/>
      <c r="G188" s="125"/>
    </row>
    <row r="189" spans="1:7" ht="24.95" customHeight="1">
      <c r="A189" s="56">
        <v>42</v>
      </c>
      <c r="B189" s="56" t="s">
        <v>392</v>
      </c>
      <c r="C189" s="92" t="s">
        <v>393</v>
      </c>
      <c r="D189" s="56" t="s">
        <v>406</v>
      </c>
      <c r="E189" s="56" t="s">
        <v>406</v>
      </c>
      <c r="F189" s="56" t="s">
        <v>12</v>
      </c>
      <c r="G189" s="9"/>
    </row>
    <row r="190" spans="1:7" ht="24.95" customHeight="1">
      <c r="A190" s="56">
        <v>43</v>
      </c>
      <c r="B190" s="56" t="s">
        <v>402</v>
      </c>
      <c r="C190" s="92" t="s">
        <v>403</v>
      </c>
      <c r="D190" s="56" t="s">
        <v>404</v>
      </c>
      <c r="E190" s="56" t="s">
        <v>404</v>
      </c>
      <c r="F190" s="56" t="s">
        <v>12</v>
      </c>
      <c r="G190" s="9"/>
    </row>
    <row r="191" spans="1:7" ht="24.95" customHeight="1">
      <c r="A191" s="162" t="s">
        <v>407</v>
      </c>
      <c r="B191" s="163"/>
      <c r="C191" s="163"/>
      <c r="D191" s="115"/>
      <c r="E191" s="115"/>
      <c r="F191" s="115"/>
      <c r="G191" s="125"/>
    </row>
    <row r="192" spans="1:7" ht="24.95" customHeight="1">
      <c r="A192" s="56">
        <v>44</v>
      </c>
      <c r="B192" s="56" t="s">
        <v>408</v>
      </c>
      <c r="C192" s="92" t="s">
        <v>409</v>
      </c>
      <c r="D192" s="56" t="s">
        <v>410</v>
      </c>
      <c r="E192" s="56" t="s">
        <v>410</v>
      </c>
      <c r="F192" s="56" t="s">
        <v>12</v>
      </c>
      <c r="G192" s="9"/>
    </row>
    <row r="193" spans="1:7" ht="24.95" customHeight="1">
      <c r="A193" s="56">
        <v>45</v>
      </c>
      <c r="B193" s="56" t="s">
        <v>411</v>
      </c>
      <c r="C193" s="92" t="s">
        <v>412</v>
      </c>
      <c r="D193" s="56" t="s">
        <v>413</v>
      </c>
      <c r="E193" s="56" t="s">
        <v>413</v>
      </c>
      <c r="F193" s="56" t="s">
        <v>12</v>
      </c>
      <c r="G193" s="9"/>
    </row>
    <row r="194" spans="1:7" ht="24.95" customHeight="1">
      <c r="A194" s="56">
        <v>46</v>
      </c>
      <c r="B194" s="56" t="s">
        <v>414</v>
      </c>
      <c r="C194" s="92" t="s">
        <v>415</v>
      </c>
      <c r="D194" s="56" t="s">
        <v>416</v>
      </c>
      <c r="E194" s="56" t="s">
        <v>416</v>
      </c>
      <c r="F194" s="56" t="s">
        <v>12</v>
      </c>
      <c r="G194" s="9"/>
    </row>
    <row r="195" spans="1:7" ht="24.95" customHeight="1">
      <c r="A195" s="56">
        <v>47</v>
      </c>
      <c r="B195" s="56" t="s">
        <v>402</v>
      </c>
      <c r="C195" s="92" t="s">
        <v>403</v>
      </c>
      <c r="D195" s="56" t="s">
        <v>417</v>
      </c>
      <c r="E195" s="56" t="s">
        <v>417</v>
      </c>
      <c r="F195" s="56" t="s">
        <v>12</v>
      </c>
      <c r="G195" s="9"/>
    </row>
    <row r="196" spans="1:7" ht="24.95" customHeight="1">
      <c r="A196" s="162" t="s">
        <v>418</v>
      </c>
      <c r="B196" s="163"/>
      <c r="C196" s="163"/>
      <c r="D196" s="115"/>
      <c r="E196" s="115"/>
      <c r="F196" s="115"/>
      <c r="G196" s="125"/>
    </row>
    <row r="197" spans="1:7" ht="24.95" customHeight="1">
      <c r="A197" s="56">
        <v>48</v>
      </c>
      <c r="B197" s="56" t="s">
        <v>369</v>
      </c>
      <c r="C197" s="92" t="s">
        <v>419</v>
      </c>
      <c r="D197" s="56" t="s">
        <v>420</v>
      </c>
      <c r="E197" s="56" t="s">
        <v>420</v>
      </c>
      <c r="F197" s="56" t="s">
        <v>12</v>
      </c>
      <c r="G197" s="9"/>
    </row>
    <row r="198" spans="1:7" ht="24.95" customHeight="1">
      <c r="A198" s="56">
        <v>49</v>
      </c>
      <c r="B198" s="56" t="s">
        <v>421</v>
      </c>
      <c r="C198" s="92" t="s">
        <v>422</v>
      </c>
      <c r="D198" s="56" t="s">
        <v>423</v>
      </c>
      <c r="E198" s="56" t="s">
        <v>423</v>
      </c>
      <c r="F198" s="56" t="s">
        <v>12</v>
      </c>
      <c r="G198" s="9"/>
    </row>
    <row r="199" spans="1:7" ht="24.95" customHeight="1">
      <c r="A199" s="162" t="s">
        <v>424</v>
      </c>
      <c r="B199" s="163"/>
      <c r="C199" s="163"/>
      <c r="D199" s="115"/>
      <c r="E199" s="115"/>
      <c r="F199" s="115"/>
      <c r="G199" s="125"/>
    </row>
    <row r="200" spans="1:7" ht="24.95" customHeight="1">
      <c r="A200" s="56">
        <v>50</v>
      </c>
      <c r="B200" s="56" t="s">
        <v>425</v>
      </c>
      <c r="C200" s="92" t="s">
        <v>426</v>
      </c>
      <c r="D200" s="56" t="s">
        <v>427</v>
      </c>
      <c r="E200" s="56" t="s">
        <v>428</v>
      </c>
      <c r="F200" s="56" t="s">
        <v>12</v>
      </c>
      <c r="G200" s="9"/>
    </row>
    <row r="201" spans="1:7" ht="24.95" customHeight="1">
      <c r="A201" s="56">
        <v>51</v>
      </c>
      <c r="B201" s="56" t="s">
        <v>429</v>
      </c>
      <c r="C201" s="92" t="s">
        <v>277</v>
      </c>
      <c r="D201" s="56" t="s">
        <v>430</v>
      </c>
      <c r="E201" s="56" t="s">
        <v>430</v>
      </c>
      <c r="F201" s="56" t="s">
        <v>12</v>
      </c>
      <c r="G201" s="9"/>
    </row>
    <row r="202" spans="1:7" ht="24.95" customHeight="1">
      <c r="A202" s="56">
        <v>52</v>
      </c>
      <c r="B202" s="56" t="s">
        <v>431</v>
      </c>
      <c r="C202" s="92" t="s">
        <v>282</v>
      </c>
      <c r="D202" s="56" t="s">
        <v>283</v>
      </c>
      <c r="E202" s="56" t="s">
        <v>283</v>
      </c>
      <c r="F202" s="56" t="s">
        <v>12</v>
      </c>
      <c r="G202" s="9"/>
    </row>
    <row r="203" spans="1:7" ht="24.95" customHeight="1">
      <c r="A203" s="56">
        <v>53</v>
      </c>
      <c r="B203" s="56" t="s">
        <v>431</v>
      </c>
      <c r="C203" s="92" t="s">
        <v>432</v>
      </c>
      <c r="D203" s="56" t="s">
        <v>433</v>
      </c>
      <c r="E203" s="56" t="s">
        <v>433</v>
      </c>
      <c r="F203" s="56" t="s">
        <v>12</v>
      </c>
      <c r="G203" s="9"/>
    </row>
    <row r="204" spans="1:7" ht="24.95" customHeight="1">
      <c r="A204" s="56">
        <v>54</v>
      </c>
      <c r="B204" s="56" t="s">
        <v>291</v>
      </c>
      <c r="C204" s="92" t="s">
        <v>86</v>
      </c>
      <c r="D204" s="56" t="s">
        <v>87</v>
      </c>
      <c r="E204" s="56" t="s">
        <v>87</v>
      </c>
      <c r="F204" s="56" t="s">
        <v>12</v>
      </c>
      <c r="G204" s="9"/>
    </row>
    <row r="205" spans="1:7" ht="24.95" customHeight="1">
      <c r="A205" s="56">
        <v>55</v>
      </c>
      <c r="B205" s="56" t="s">
        <v>108</v>
      </c>
      <c r="C205" s="92" t="s">
        <v>316</v>
      </c>
      <c r="D205" s="56" t="s">
        <v>434</v>
      </c>
      <c r="E205" s="56" t="s">
        <v>434</v>
      </c>
      <c r="F205" s="56" t="s">
        <v>12</v>
      </c>
      <c r="G205" s="9"/>
    </row>
    <row r="206" spans="1:7" ht="24.95" customHeight="1">
      <c r="A206" s="159" t="s">
        <v>435</v>
      </c>
      <c r="B206" s="160"/>
      <c r="C206" s="160"/>
      <c r="D206" s="160"/>
      <c r="E206" s="160"/>
      <c r="F206" s="160"/>
      <c r="G206" s="161"/>
    </row>
    <row r="207" spans="1:7" ht="24.95" customHeight="1">
      <c r="A207" s="68">
        <v>1</v>
      </c>
      <c r="B207" s="69" t="s">
        <v>436</v>
      </c>
      <c r="C207" s="92" t="s">
        <v>437</v>
      </c>
      <c r="D207" s="126" t="s">
        <v>438</v>
      </c>
      <c r="E207" s="126" t="s">
        <v>438</v>
      </c>
      <c r="F207" s="56" t="s">
        <v>12</v>
      </c>
      <c r="G207" s="9"/>
    </row>
    <row r="208" spans="1:7" ht="24.95" customHeight="1">
      <c r="A208" s="68">
        <v>2</v>
      </c>
      <c r="B208" s="69" t="s">
        <v>439</v>
      </c>
      <c r="C208" s="92" t="s">
        <v>437</v>
      </c>
      <c r="D208" s="126" t="s">
        <v>440</v>
      </c>
      <c r="E208" s="126" t="s">
        <v>440</v>
      </c>
      <c r="F208" s="56" t="s">
        <v>12</v>
      </c>
      <c r="G208" s="9"/>
    </row>
    <row r="209" spans="1:7" ht="24.95" customHeight="1">
      <c r="A209" s="68">
        <v>3</v>
      </c>
      <c r="B209" s="69" t="s">
        <v>441</v>
      </c>
      <c r="C209" s="92" t="s">
        <v>437</v>
      </c>
      <c r="D209" s="126" t="s">
        <v>442</v>
      </c>
      <c r="E209" s="126" t="s">
        <v>442</v>
      </c>
      <c r="F209" s="56" t="s">
        <v>12</v>
      </c>
      <c r="G209" s="9"/>
    </row>
    <row r="210" spans="1:7" ht="24.95" customHeight="1">
      <c r="A210" s="68">
        <v>4</v>
      </c>
      <c r="B210" s="69" t="s">
        <v>443</v>
      </c>
      <c r="C210" s="92" t="s">
        <v>437</v>
      </c>
      <c r="D210" s="126" t="s">
        <v>444</v>
      </c>
      <c r="E210" s="126" t="s">
        <v>444</v>
      </c>
      <c r="F210" s="56" t="s">
        <v>12</v>
      </c>
      <c r="G210" s="9"/>
    </row>
    <row r="211" spans="1:7" ht="24.95" customHeight="1">
      <c r="A211" s="68">
        <v>5</v>
      </c>
      <c r="B211" s="69" t="s">
        <v>445</v>
      </c>
      <c r="C211" s="92" t="s">
        <v>437</v>
      </c>
      <c r="D211" s="126" t="s">
        <v>446</v>
      </c>
      <c r="E211" s="126" t="s">
        <v>446</v>
      </c>
      <c r="F211" s="56" t="s">
        <v>12</v>
      </c>
      <c r="G211" s="9"/>
    </row>
    <row r="212" spans="1:7" ht="24.95" customHeight="1">
      <c r="A212" s="68">
        <v>6</v>
      </c>
      <c r="B212" s="69" t="s">
        <v>447</v>
      </c>
      <c r="C212" s="92" t="s">
        <v>437</v>
      </c>
      <c r="D212" s="126" t="s">
        <v>448</v>
      </c>
      <c r="E212" s="126" t="s">
        <v>448</v>
      </c>
      <c r="F212" s="56" t="s">
        <v>12</v>
      </c>
      <c r="G212" s="9"/>
    </row>
    <row r="213" spans="1:7" ht="24.95" customHeight="1">
      <c r="A213" s="68">
        <v>7</v>
      </c>
      <c r="B213" s="56" t="s">
        <v>449</v>
      </c>
      <c r="C213" s="92" t="s">
        <v>437</v>
      </c>
      <c r="D213" s="126" t="s">
        <v>450</v>
      </c>
      <c r="E213" s="126" t="s">
        <v>450</v>
      </c>
      <c r="F213" s="56" t="s">
        <v>12</v>
      </c>
      <c r="G213" s="9"/>
    </row>
    <row r="214" spans="1:7" ht="24.95" customHeight="1">
      <c r="A214" s="68">
        <v>8</v>
      </c>
      <c r="B214" s="72" t="s">
        <v>451</v>
      </c>
      <c r="C214" s="92" t="s">
        <v>437</v>
      </c>
      <c r="D214" s="126" t="s">
        <v>452</v>
      </c>
      <c r="E214" s="126" t="s">
        <v>452</v>
      </c>
      <c r="F214" s="56" t="s">
        <v>12</v>
      </c>
      <c r="G214" s="9"/>
    </row>
    <row r="215" spans="1:7" ht="24.95" customHeight="1">
      <c r="A215" s="68">
        <v>9</v>
      </c>
      <c r="B215" s="72" t="s">
        <v>453</v>
      </c>
      <c r="C215" s="92" t="s">
        <v>454</v>
      </c>
      <c r="D215" s="72" t="s">
        <v>455</v>
      </c>
      <c r="E215" s="72" t="s">
        <v>455</v>
      </c>
      <c r="F215" s="56" t="s">
        <v>12</v>
      </c>
      <c r="G215" s="9"/>
    </row>
    <row r="216" spans="1:7" ht="24.95" customHeight="1">
      <c r="A216" s="68">
        <v>10</v>
      </c>
      <c r="B216" s="56" t="s">
        <v>456</v>
      </c>
      <c r="C216" s="92" t="s">
        <v>457</v>
      </c>
      <c r="D216" s="79" t="s">
        <v>458</v>
      </c>
      <c r="E216" s="79" t="s">
        <v>458</v>
      </c>
      <c r="F216" s="56" t="s">
        <v>12</v>
      </c>
      <c r="G216" s="9"/>
    </row>
    <row r="217" spans="1:7" ht="24.95" customHeight="1">
      <c r="A217" s="68">
        <v>11</v>
      </c>
      <c r="B217" s="56" t="s">
        <v>459</v>
      </c>
      <c r="C217" s="92" t="s">
        <v>460</v>
      </c>
      <c r="D217" s="79" t="s">
        <v>461</v>
      </c>
      <c r="E217" s="79" t="s">
        <v>461</v>
      </c>
      <c r="F217" s="56" t="s">
        <v>12</v>
      </c>
      <c r="G217" s="9"/>
    </row>
    <row r="218" spans="1:7" ht="24.95" customHeight="1">
      <c r="A218" s="68">
        <v>12</v>
      </c>
      <c r="B218" s="69" t="s">
        <v>462</v>
      </c>
      <c r="C218" s="92" t="s">
        <v>463</v>
      </c>
      <c r="D218" s="126" t="s">
        <v>464</v>
      </c>
      <c r="E218" s="126" t="s">
        <v>464</v>
      </c>
      <c r="F218" s="56" t="s">
        <v>12</v>
      </c>
      <c r="G218" s="9"/>
    </row>
    <row r="219" spans="1:7" ht="24.95" customHeight="1">
      <c r="A219" s="68">
        <v>13</v>
      </c>
      <c r="B219" s="69" t="s">
        <v>465</v>
      </c>
      <c r="C219" s="92" t="s">
        <v>466</v>
      </c>
      <c r="D219" s="56" t="s">
        <v>467</v>
      </c>
      <c r="E219" s="56" t="s">
        <v>468</v>
      </c>
      <c r="F219" s="56" t="s">
        <v>12</v>
      </c>
      <c r="G219" s="9"/>
    </row>
    <row r="220" spans="1:7" ht="24.95" customHeight="1">
      <c r="A220" s="68">
        <v>14</v>
      </c>
      <c r="B220" s="71" t="s">
        <v>469</v>
      </c>
      <c r="C220" s="92" t="s">
        <v>470</v>
      </c>
      <c r="D220" s="127" t="s">
        <v>471</v>
      </c>
      <c r="E220" s="127" t="s">
        <v>471</v>
      </c>
      <c r="F220" s="56" t="s">
        <v>12</v>
      </c>
      <c r="G220" s="9"/>
    </row>
    <row r="221" spans="1:7" ht="24.95" customHeight="1">
      <c r="A221" s="68">
        <v>15</v>
      </c>
      <c r="B221" s="71" t="s">
        <v>472</v>
      </c>
      <c r="C221" s="92" t="s">
        <v>470</v>
      </c>
      <c r="D221" s="127" t="s">
        <v>471</v>
      </c>
      <c r="E221" s="127" t="s">
        <v>471</v>
      </c>
      <c r="F221" s="56" t="s">
        <v>12</v>
      </c>
      <c r="G221" s="9"/>
    </row>
    <row r="222" spans="1:7" ht="24.95" customHeight="1">
      <c r="A222" s="68">
        <v>16</v>
      </c>
      <c r="B222" s="71" t="s">
        <v>473</v>
      </c>
      <c r="C222" s="92" t="s">
        <v>470</v>
      </c>
      <c r="D222" s="127" t="s">
        <v>474</v>
      </c>
      <c r="E222" s="127" t="s">
        <v>474</v>
      </c>
      <c r="F222" s="56" t="s">
        <v>12</v>
      </c>
      <c r="G222" s="9"/>
    </row>
    <row r="223" spans="1:7" ht="24.95" customHeight="1">
      <c r="A223" s="68">
        <v>17</v>
      </c>
      <c r="B223" s="71" t="s">
        <v>475</v>
      </c>
      <c r="C223" s="92" t="s">
        <v>470</v>
      </c>
      <c r="D223" s="127" t="s">
        <v>476</v>
      </c>
      <c r="E223" s="127" t="s">
        <v>476</v>
      </c>
      <c r="F223" s="56" t="s">
        <v>12</v>
      </c>
      <c r="G223" s="9"/>
    </row>
    <row r="224" spans="1:7" ht="24.95" customHeight="1">
      <c r="A224" s="68">
        <v>18</v>
      </c>
      <c r="B224" s="68" t="s">
        <v>477</v>
      </c>
      <c r="C224" s="92" t="s">
        <v>478</v>
      </c>
      <c r="D224" s="128" t="s">
        <v>479</v>
      </c>
      <c r="E224" s="128" t="s">
        <v>479</v>
      </c>
      <c r="F224" s="56" t="s">
        <v>12</v>
      </c>
      <c r="G224" s="9"/>
    </row>
    <row r="225" spans="1:7" ht="24.95" customHeight="1">
      <c r="A225" s="68">
        <v>19</v>
      </c>
      <c r="B225" s="68" t="s">
        <v>480</v>
      </c>
      <c r="C225" s="92" t="s">
        <v>481</v>
      </c>
      <c r="D225" s="128" t="s">
        <v>482</v>
      </c>
      <c r="E225" s="128" t="s">
        <v>483</v>
      </c>
      <c r="F225" s="56" t="s">
        <v>12</v>
      </c>
      <c r="G225" s="9"/>
    </row>
    <row r="226" spans="1:7" ht="24.95" customHeight="1">
      <c r="A226" s="68">
        <v>20</v>
      </c>
      <c r="B226" s="56" t="s">
        <v>484</v>
      </c>
      <c r="C226" s="92" t="s">
        <v>485</v>
      </c>
      <c r="D226" s="69" t="s">
        <v>486</v>
      </c>
      <c r="E226" s="69" t="s">
        <v>486</v>
      </c>
      <c r="F226" s="56" t="s">
        <v>12</v>
      </c>
      <c r="G226" s="9"/>
    </row>
    <row r="227" spans="1:7" ht="24.95" customHeight="1">
      <c r="A227" s="68">
        <v>21</v>
      </c>
      <c r="B227" s="56" t="s">
        <v>487</v>
      </c>
      <c r="C227" s="92" t="s">
        <v>488</v>
      </c>
      <c r="D227" s="56" t="s">
        <v>489</v>
      </c>
      <c r="E227" s="56" t="s">
        <v>489</v>
      </c>
      <c r="F227" s="56" t="s">
        <v>12</v>
      </c>
      <c r="G227" s="9"/>
    </row>
    <row r="228" spans="1:7" ht="24.95" customHeight="1">
      <c r="A228" s="68">
        <v>22</v>
      </c>
      <c r="B228" s="56" t="s">
        <v>490</v>
      </c>
      <c r="C228" s="92" t="s">
        <v>485</v>
      </c>
      <c r="D228" s="56" t="s">
        <v>491</v>
      </c>
      <c r="E228" s="56" t="s">
        <v>491</v>
      </c>
      <c r="F228" s="56" t="s">
        <v>12</v>
      </c>
      <c r="G228" s="9"/>
    </row>
    <row r="229" spans="1:7" ht="24.95" customHeight="1">
      <c r="A229" s="68">
        <v>23</v>
      </c>
      <c r="B229" s="56" t="s">
        <v>492</v>
      </c>
      <c r="C229" s="92" t="s">
        <v>485</v>
      </c>
      <c r="D229" s="56" t="s">
        <v>493</v>
      </c>
      <c r="E229" s="56" t="s">
        <v>493</v>
      </c>
      <c r="F229" s="56" t="s">
        <v>12</v>
      </c>
      <c r="G229" s="9"/>
    </row>
    <row r="230" spans="1:7" ht="24.95" customHeight="1">
      <c r="A230" s="68">
        <v>24</v>
      </c>
      <c r="B230" s="56" t="s">
        <v>494</v>
      </c>
      <c r="C230" s="92" t="s">
        <v>495</v>
      </c>
      <c r="D230" s="56" t="s">
        <v>496</v>
      </c>
      <c r="E230" s="56" t="s">
        <v>496</v>
      </c>
      <c r="F230" s="56" t="s">
        <v>12</v>
      </c>
      <c r="G230" s="9"/>
    </row>
    <row r="231" spans="1:7" ht="24.95" customHeight="1">
      <c r="A231" s="68">
        <v>25</v>
      </c>
      <c r="B231" s="56" t="s">
        <v>497</v>
      </c>
      <c r="C231" s="92" t="s">
        <v>498</v>
      </c>
      <c r="D231" s="56" t="s">
        <v>499</v>
      </c>
      <c r="E231" s="56" t="s">
        <v>499</v>
      </c>
      <c r="F231" s="56" t="s">
        <v>12</v>
      </c>
      <c r="G231" s="9"/>
    </row>
    <row r="232" spans="1:7" ht="24.95" customHeight="1">
      <c r="A232" s="68">
        <v>26</v>
      </c>
      <c r="B232" s="56" t="s">
        <v>500</v>
      </c>
      <c r="C232" s="92" t="s">
        <v>501</v>
      </c>
      <c r="D232" s="75" t="s">
        <v>502</v>
      </c>
      <c r="E232" s="75" t="s">
        <v>502</v>
      </c>
      <c r="F232" s="56" t="s">
        <v>12</v>
      </c>
      <c r="G232" s="9"/>
    </row>
    <row r="233" spans="1:7" ht="24.95" customHeight="1">
      <c r="A233" s="68">
        <v>27</v>
      </c>
      <c r="B233" s="56" t="s">
        <v>503</v>
      </c>
      <c r="C233" s="92" t="s">
        <v>504</v>
      </c>
      <c r="D233" s="56" t="s">
        <v>505</v>
      </c>
      <c r="E233" s="56" t="s">
        <v>505</v>
      </c>
      <c r="F233" s="56" t="s">
        <v>12</v>
      </c>
      <c r="G233" s="9"/>
    </row>
    <row r="234" spans="1:7" ht="24.95" customHeight="1">
      <c r="A234" s="68">
        <v>28</v>
      </c>
      <c r="B234" s="56" t="s">
        <v>506</v>
      </c>
      <c r="C234" s="92" t="s">
        <v>507</v>
      </c>
      <c r="D234" s="75" t="s">
        <v>508</v>
      </c>
      <c r="E234" s="75" t="s">
        <v>508</v>
      </c>
      <c r="F234" s="56" t="s">
        <v>12</v>
      </c>
      <c r="G234" s="9"/>
    </row>
    <row r="235" spans="1:7" ht="24.95" customHeight="1">
      <c r="A235" s="68">
        <v>29</v>
      </c>
      <c r="B235" s="56" t="s">
        <v>509</v>
      </c>
      <c r="C235" s="92" t="s">
        <v>510</v>
      </c>
      <c r="D235" s="79" t="s">
        <v>511</v>
      </c>
      <c r="E235" s="79" t="s">
        <v>511</v>
      </c>
      <c r="F235" s="56" t="s">
        <v>12</v>
      </c>
      <c r="G235" s="9"/>
    </row>
    <row r="236" spans="1:7" ht="24.95" customHeight="1">
      <c r="A236" s="68">
        <v>30</v>
      </c>
      <c r="B236" s="56" t="s">
        <v>512</v>
      </c>
      <c r="C236" s="92" t="s">
        <v>513</v>
      </c>
      <c r="D236" s="75" t="s">
        <v>514</v>
      </c>
      <c r="E236" s="75" t="s">
        <v>514</v>
      </c>
      <c r="F236" s="56" t="s">
        <v>12</v>
      </c>
      <c r="G236" s="9"/>
    </row>
    <row r="237" spans="1:7" ht="24.95" customHeight="1">
      <c r="A237" s="68">
        <v>31</v>
      </c>
      <c r="B237" s="56" t="s">
        <v>515</v>
      </c>
      <c r="C237" s="92" t="s">
        <v>516</v>
      </c>
      <c r="D237" s="75" t="s">
        <v>517</v>
      </c>
      <c r="E237" s="75" t="s">
        <v>517</v>
      </c>
      <c r="F237" s="56" t="s">
        <v>12</v>
      </c>
      <c r="G237" s="9"/>
    </row>
    <row r="238" spans="1:7" ht="24.95" customHeight="1">
      <c r="A238" s="68">
        <v>32</v>
      </c>
      <c r="B238" s="56" t="s">
        <v>518</v>
      </c>
      <c r="C238" s="92" t="s">
        <v>519</v>
      </c>
      <c r="D238" s="75" t="s">
        <v>517</v>
      </c>
      <c r="E238" s="75" t="s">
        <v>517</v>
      </c>
      <c r="F238" s="56" t="s">
        <v>12</v>
      </c>
      <c r="G238" s="9"/>
    </row>
    <row r="239" spans="1:7" ht="24.95" customHeight="1">
      <c r="A239" s="68">
        <v>33</v>
      </c>
      <c r="B239" s="56" t="s">
        <v>520</v>
      </c>
      <c r="C239" s="92" t="s">
        <v>521</v>
      </c>
      <c r="D239" s="75" t="s">
        <v>522</v>
      </c>
      <c r="E239" s="75" t="s">
        <v>522</v>
      </c>
      <c r="F239" s="56" t="s">
        <v>12</v>
      </c>
      <c r="G239" s="9"/>
    </row>
    <row r="240" spans="1:7" ht="24.95" customHeight="1">
      <c r="A240" s="68">
        <v>34</v>
      </c>
      <c r="B240" s="56" t="s">
        <v>523</v>
      </c>
      <c r="C240" s="92" t="s">
        <v>524</v>
      </c>
      <c r="D240" s="75" t="s">
        <v>525</v>
      </c>
      <c r="E240" s="75" t="s">
        <v>525</v>
      </c>
      <c r="F240" s="56" t="s">
        <v>12</v>
      </c>
      <c r="G240" s="9"/>
    </row>
    <row r="241" spans="1:7" ht="24.95" customHeight="1">
      <c r="A241" s="68">
        <v>35</v>
      </c>
      <c r="B241" s="56" t="s">
        <v>526</v>
      </c>
      <c r="C241" s="92" t="s">
        <v>470</v>
      </c>
      <c r="D241" s="75" t="s">
        <v>508</v>
      </c>
      <c r="E241" s="75" t="s">
        <v>508</v>
      </c>
      <c r="F241" s="56" t="s">
        <v>12</v>
      </c>
      <c r="G241" s="9"/>
    </row>
    <row r="242" spans="1:7" ht="24.95" customHeight="1">
      <c r="A242" s="68">
        <v>36</v>
      </c>
      <c r="B242" s="68" t="s">
        <v>527</v>
      </c>
      <c r="C242" s="92" t="s">
        <v>528</v>
      </c>
      <c r="D242" s="56" t="s">
        <v>529</v>
      </c>
      <c r="E242" s="56" t="s">
        <v>529</v>
      </c>
      <c r="F242" s="56" t="s">
        <v>12</v>
      </c>
      <c r="G242" s="9"/>
    </row>
    <row r="243" spans="1:7" ht="24.95" customHeight="1">
      <c r="A243" s="68">
        <v>37</v>
      </c>
      <c r="B243" s="68" t="s">
        <v>530</v>
      </c>
      <c r="C243" s="92" t="s">
        <v>531</v>
      </c>
      <c r="D243" s="68" t="s">
        <v>532</v>
      </c>
      <c r="E243" s="68" t="s">
        <v>532</v>
      </c>
      <c r="F243" s="56" t="s">
        <v>12</v>
      </c>
      <c r="G243" s="9"/>
    </row>
    <row r="244" spans="1:7" ht="24.95" customHeight="1">
      <c r="A244" s="68">
        <v>38</v>
      </c>
      <c r="B244" s="75" t="s">
        <v>533</v>
      </c>
      <c r="C244" s="92" t="s">
        <v>534</v>
      </c>
      <c r="D244" s="128" t="s">
        <v>535</v>
      </c>
      <c r="E244" s="128" t="s">
        <v>535</v>
      </c>
      <c r="F244" s="56" t="s">
        <v>12</v>
      </c>
      <c r="G244" s="9"/>
    </row>
    <row r="245" spans="1:7" ht="24.95" customHeight="1">
      <c r="A245" s="68">
        <v>39</v>
      </c>
      <c r="B245" s="68" t="s">
        <v>536</v>
      </c>
      <c r="C245" s="92" t="s">
        <v>537</v>
      </c>
      <c r="D245" s="129" t="s">
        <v>538</v>
      </c>
      <c r="E245" s="129" t="s">
        <v>538</v>
      </c>
      <c r="F245" s="56" t="s">
        <v>12</v>
      </c>
      <c r="G245" s="9"/>
    </row>
    <row r="246" spans="1:7" ht="24.95" customHeight="1">
      <c r="A246" s="68">
        <v>40</v>
      </c>
      <c r="B246" s="75" t="s">
        <v>539</v>
      </c>
      <c r="C246" s="92" t="s">
        <v>485</v>
      </c>
      <c r="D246" s="79" t="s">
        <v>540</v>
      </c>
      <c r="E246" s="79" t="s">
        <v>540</v>
      </c>
      <c r="F246" s="56" t="s">
        <v>12</v>
      </c>
      <c r="G246" s="9"/>
    </row>
    <row r="247" spans="1:7" ht="24.95" customHeight="1">
      <c r="A247" s="68">
        <v>41</v>
      </c>
      <c r="B247" s="75" t="s">
        <v>541</v>
      </c>
      <c r="C247" s="92" t="s">
        <v>528</v>
      </c>
      <c r="D247" s="56" t="s">
        <v>542</v>
      </c>
      <c r="E247" s="56" t="s">
        <v>542</v>
      </c>
      <c r="F247" s="56" t="s">
        <v>12</v>
      </c>
      <c r="G247" s="9"/>
    </row>
    <row r="248" spans="1:7" ht="24.95" customHeight="1">
      <c r="A248" s="68">
        <v>42</v>
      </c>
      <c r="B248" s="68" t="s">
        <v>530</v>
      </c>
      <c r="C248" s="92" t="s">
        <v>543</v>
      </c>
      <c r="D248" s="68" t="s">
        <v>532</v>
      </c>
      <c r="E248" s="68" t="s">
        <v>532</v>
      </c>
      <c r="F248" s="56" t="s">
        <v>12</v>
      </c>
      <c r="G248" s="9"/>
    </row>
    <row r="249" spans="1:7" ht="24.95" customHeight="1">
      <c r="A249" s="68">
        <v>43</v>
      </c>
      <c r="B249" s="68" t="s">
        <v>544</v>
      </c>
      <c r="C249" s="92" t="s">
        <v>534</v>
      </c>
      <c r="D249" s="128" t="s">
        <v>545</v>
      </c>
      <c r="E249" s="128" t="s">
        <v>545</v>
      </c>
      <c r="F249" s="56" t="s">
        <v>12</v>
      </c>
      <c r="G249" s="9"/>
    </row>
    <row r="250" spans="1:7" ht="24.95" customHeight="1">
      <c r="A250" s="68">
        <v>44</v>
      </c>
      <c r="B250" s="68" t="s">
        <v>546</v>
      </c>
      <c r="C250" s="92" t="s">
        <v>547</v>
      </c>
      <c r="D250" s="128" t="s">
        <v>538</v>
      </c>
      <c r="E250" s="128" t="s">
        <v>538</v>
      </c>
      <c r="F250" s="56" t="s">
        <v>12</v>
      </c>
      <c r="G250" s="9"/>
    </row>
    <row r="251" spans="1:7" ht="24.95" customHeight="1">
      <c r="A251" s="68">
        <v>45</v>
      </c>
      <c r="B251" s="75" t="s">
        <v>548</v>
      </c>
      <c r="C251" s="92" t="s">
        <v>485</v>
      </c>
      <c r="D251" s="56" t="s">
        <v>540</v>
      </c>
      <c r="E251" s="56" t="s">
        <v>540</v>
      </c>
      <c r="F251" s="56" t="s">
        <v>12</v>
      </c>
      <c r="G251" s="9"/>
    </row>
    <row r="252" spans="1:7" ht="24.95" customHeight="1">
      <c r="A252" s="68">
        <v>46</v>
      </c>
      <c r="B252" s="68" t="s">
        <v>549</v>
      </c>
      <c r="C252" s="92" t="s">
        <v>485</v>
      </c>
      <c r="D252" s="68" t="s">
        <v>550</v>
      </c>
      <c r="E252" s="68" t="s">
        <v>550</v>
      </c>
      <c r="F252" s="56" t="s">
        <v>12</v>
      </c>
      <c r="G252" s="9"/>
    </row>
    <row r="253" spans="1:7" ht="24.95" customHeight="1">
      <c r="A253" s="68">
        <v>47</v>
      </c>
      <c r="B253" s="68" t="s">
        <v>551</v>
      </c>
      <c r="C253" s="92" t="s">
        <v>552</v>
      </c>
      <c r="D253" s="129" t="s">
        <v>553</v>
      </c>
      <c r="E253" s="129" t="s">
        <v>553</v>
      </c>
      <c r="F253" s="56" t="s">
        <v>12</v>
      </c>
      <c r="G253" s="9"/>
    </row>
    <row r="254" spans="1:7" ht="24.95" customHeight="1">
      <c r="A254" s="68">
        <v>48</v>
      </c>
      <c r="B254" s="68" t="s">
        <v>554</v>
      </c>
      <c r="C254" s="92" t="s">
        <v>555</v>
      </c>
      <c r="D254" s="56" t="s">
        <v>556</v>
      </c>
      <c r="E254" s="56" t="s">
        <v>557</v>
      </c>
      <c r="F254" s="56" t="s">
        <v>12</v>
      </c>
      <c r="G254" s="9"/>
    </row>
    <row r="255" spans="1:7" ht="24.95" customHeight="1">
      <c r="A255" s="68">
        <v>49</v>
      </c>
      <c r="B255" s="68" t="s">
        <v>558</v>
      </c>
      <c r="C255" s="92" t="s">
        <v>470</v>
      </c>
      <c r="D255" s="129" t="s">
        <v>559</v>
      </c>
      <c r="E255" s="129" t="s">
        <v>559</v>
      </c>
      <c r="F255" s="56" t="s">
        <v>12</v>
      </c>
      <c r="G255" s="9"/>
    </row>
    <row r="256" spans="1:7" ht="24.95" customHeight="1">
      <c r="A256" s="68">
        <v>50</v>
      </c>
      <c r="B256" s="68" t="s">
        <v>560</v>
      </c>
      <c r="C256" s="92" t="s">
        <v>470</v>
      </c>
      <c r="D256" s="68" t="s">
        <v>561</v>
      </c>
      <c r="E256" s="68" t="s">
        <v>561</v>
      </c>
      <c r="F256" s="56" t="s">
        <v>12</v>
      </c>
      <c r="G256" s="9"/>
    </row>
    <row r="257" spans="1:7" ht="24.95" customHeight="1">
      <c r="A257" s="68">
        <v>51</v>
      </c>
      <c r="B257" s="68" t="s">
        <v>562</v>
      </c>
      <c r="C257" s="92" t="s">
        <v>563</v>
      </c>
      <c r="D257" s="79" t="s">
        <v>564</v>
      </c>
      <c r="E257" s="79" t="s">
        <v>564</v>
      </c>
      <c r="F257" s="56" t="s">
        <v>12</v>
      </c>
      <c r="G257" s="9"/>
    </row>
    <row r="258" spans="1:7" ht="24.95" customHeight="1">
      <c r="A258" s="68">
        <v>52</v>
      </c>
      <c r="B258" s="68" t="s">
        <v>565</v>
      </c>
      <c r="C258" s="92" t="s">
        <v>470</v>
      </c>
      <c r="D258" s="56" t="s">
        <v>566</v>
      </c>
      <c r="E258" s="56" t="s">
        <v>566</v>
      </c>
      <c r="F258" s="56" t="s">
        <v>12</v>
      </c>
      <c r="G258" s="9"/>
    </row>
    <row r="259" spans="1:7" ht="24.95" customHeight="1">
      <c r="A259" s="68">
        <v>53</v>
      </c>
      <c r="B259" s="68" t="s">
        <v>567</v>
      </c>
      <c r="C259" s="92" t="s">
        <v>568</v>
      </c>
      <c r="D259" s="68" t="s">
        <v>569</v>
      </c>
      <c r="E259" s="68" t="s">
        <v>569</v>
      </c>
      <c r="F259" s="56" t="s">
        <v>12</v>
      </c>
      <c r="G259" s="9"/>
    </row>
    <row r="260" spans="1:7" ht="24.95" customHeight="1">
      <c r="A260" s="68">
        <v>54</v>
      </c>
      <c r="B260" s="68" t="s">
        <v>570</v>
      </c>
      <c r="C260" s="92" t="s">
        <v>571</v>
      </c>
      <c r="D260" s="68" t="s">
        <v>569</v>
      </c>
      <c r="E260" s="68" t="s">
        <v>569</v>
      </c>
      <c r="F260" s="56" t="s">
        <v>12</v>
      </c>
      <c r="G260" s="9"/>
    </row>
    <row r="261" spans="1:7" ht="24.95" customHeight="1">
      <c r="A261" s="68">
        <v>55</v>
      </c>
      <c r="B261" s="68" t="s">
        <v>572</v>
      </c>
      <c r="C261" s="92" t="s">
        <v>573</v>
      </c>
      <c r="D261" s="129" t="s">
        <v>574</v>
      </c>
      <c r="E261" s="129" t="s">
        <v>574</v>
      </c>
      <c r="F261" s="56" t="s">
        <v>12</v>
      </c>
      <c r="G261" s="9"/>
    </row>
    <row r="262" spans="1:7" ht="24.95" customHeight="1">
      <c r="A262" s="68">
        <v>56</v>
      </c>
      <c r="B262" s="68" t="s">
        <v>575</v>
      </c>
      <c r="C262" s="92" t="s">
        <v>576</v>
      </c>
      <c r="D262" s="129" t="s">
        <v>577</v>
      </c>
      <c r="E262" s="129" t="s">
        <v>577</v>
      </c>
      <c r="F262" s="56" t="s">
        <v>12</v>
      </c>
      <c r="G262" s="9"/>
    </row>
    <row r="263" spans="1:7" ht="24.95" customHeight="1">
      <c r="A263" s="68">
        <v>57</v>
      </c>
      <c r="B263" s="68" t="s">
        <v>315</v>
      </c>
      <c r="C263" s="92" t="s">
        <v>578</v>
      </c>
      <c r="D263" s="68" t="s">
        <v>579</v>
      </c>
      <c r="E263" s="68" t="s">
        <v>579</v>
      </c>
      <c r="F263" s="56" t="s">
        <v>12</v>
      </c>
      <c r="G263" s="9"/>
    </row>
    <row r="264" spans="1:7" ht="24.95" customHeight="1">
      <c r="A264" s="159" t="s">
        <v>580</v>
      </c>
      <c r="B264" s="160"/>
      <c r="C264" s="160"/>
      <c r="D264" s="160"/>
      <c r="E264" s="160"/>
      <c r="F264" s="160"/>
      <c r="G264" s="161"/>
    </row>
    <row r="265" spans="1:7" ht="24.95" customHeight="1">
      <c r="A265" s="170" t="s">
        <v>581</v>
      </c>
      <c r="B265" s="171"/>
      <c r="C265" s="171"/>
      <c r="D265" s="130"/>
      <c r="E265" s="130"/>
      <c r="F265" s="130"/>
      <c r="G265" s="131"/>
    </row>
    <row r="266" spans="1:7" ht="24.95" customHeight="1">
      <c r="A266" s="63">
        <v>1</v>
      </c>
      <c r="B266" s="56" t="s">
        <v>582</v>
      </c>
      <c r="C266" s="92" t="s">
        <v>583</v>
      </c>
      <c r="D266" s="56" t="s">
        <v>584</v>
      </c>
      <c r="E266" s="56" t="s">
        <v>584</v>
      </c>
      <c r="F266" s="56" t="s">
        <v>12</v>
      </c>
      <c r="G266" s="9"/>
    </row>
    <row r="267" spans="1:7" ht="24.95" customHeight="1">
      <c r="A267" s="63">
        <v>2</v>
      </c>
      <c r="B267" s="56" t="s">
        <v>585</v>
      </c>
      <c r="C267" s="92" t="s">
        <v>586</v>
      </c>
      <c r="D267" s="56" t="s">
        <v>587</v>
      </c>
      <c r="E267" s="56" t="s">
        <v>587</v>
      </c>
      <c r="F267" s="56" t="s">
        <v>12</v>
      </c>
      <c r="G267" s="9"/>
    </row>
    <row r="268" spans="1:7" ht="24.95" customHeight="1">
      <c r="A268" s="63">
        <v>3</v>
      </c>
      <c r="B268" s="56" t="s">
        <v>588</v>
      </c>
      <c r="C268" s="92" t="s">
        <v>589</v>
      </c>
      <c r="D268" s="56" t="s">
        <v>590</v>
      </c>
      <c r="E268" s="56" t="s">
        <v>590</v>
      </c>
      <c r="F268" s="56" t="s">
        <v>12</v>
      </c>
      <c r="G268" s="9"/>
    </row>
    <row r="269" spans="1:7" ht="24.95" customHeight="1">
      <c r="A269" s="63">
        <v>4</v>
      </c>
      <c r="B269" s="56" t="s">
        <v>591</v>
      </c>
      <c r="C269" s="92" t="s">
        <v>592</v>
      </c>
      <c r="D269" s="56" t="s">
        <v>593</v>
      </c>
      <c r="E269" s="56" t="s">
        <v>593</v>
      </c>
      <c r="F269" s="56" t="s">
        <v>12</v>
      </c>
      <c r="G269" s="9"/>
    </row>
    <row r="270" spans="1:7" ht="24.95" customHeight="1">
      <c r="A270" s="63">
        <v>5</v>
      </c>
      <c r="B270" s="56" t="s">
        <v>594</v>
      </c>
      <c r="C270" s="92" t="s">
        <v>595</v>
      </c>
      <c r="D270" s="56" t="s">
        <v>596</v>
      </c>
      <c r="E270" s="56" t="s">
        <v>596</v>
      </c>
      <c r="F270" s="56" t="s">
        <v>12</v>
      </c>
      <c r="G270" s="9"/>
    </row>
    <row r="271" spans="1:7" ht="24.95" customHeight="1">
      <c r="A271" s="63">
        <v>6</v>
      </c>
      <c r="B271" s="56" t="s">
        <v>597</v>
      </c>
      <c r="C271" s="92" t="s">
        <v>598</v>
      </c>
      <c r="D271" s="56" t="s">
        <v>599</v>
      </c>
      <c r="E271" s="56" t="s">
        <v>599</v>
      </c>
      <c r="F271" s="56" t="s">
        <v>12</v>
      </c>
      <c r="G271" s="9"/>
    </row>
    <row r="272" spans="1:7" ht="24.95" customHeight="1">
      <c r="A272" s="63">
        <v>7</v>
      </c>
      <c r="B272" s="56" t="s">
        <v>600</v>
      </c>
      <c r="C272" s="92" t="s">
        <v>601</v>
      </c>
      <c r="D272" s="56" t="s">
        <v>602</v>
      </c>
      <c r="E272" s="56" t="s">
        <v>602</v>
      </c>
      <c r="F272" s="56" t="s">
        <v>12</v>
      </c>
      <c r="G272" s="9"/>
    </row>
    <row r="273" spans="1:7" ht="24.95" customHeight="1">
      <c r="A273" s="63">
        <v>8</v>
      </c>
      <c r="B273" s="56" t="s">
        <v>603</v>
      </c>
      <c r="C273" s="92" t="s">
        <v>604</v>
      </c>
      <c r="D273" s="56" t="s">
        <v>605</v>
      </c>
      <c r="E273" s="56" t="s">
        <v>605</v>
      </c>
      <c r="F273" s="56" t="s">
        <v>12</v>
      </c>
      <c r="G273" s="9"/>
    </row>
    <row r="274" spans="1:7" ht="24.95" customHeight="1">
      <c r="A274" s="172" t="s">
        <v>606</v>
      </c>
      <c r="B274" s="173"/>
      <c r="C274" s="173"/>
      <c r="D274" s="132"/>
      <c r="E274" s="132"/>
      <c r="F274" s="132"/>
      <c r="G274" s="133"/>
    </row>
    <row r="275" spans="1:7" ht="24.95" customHeight="1">
      <c r="A275" s="63">
        <v>9</v>
      </c>
      <c r="B275" s="78" t="s">
        <v>607</v>
      </c>
      <c r="C275" s="92" t="s">
        <v>608</v>
      </c>
      <c r="D275" s="56" t="s">
        <v>609</v>
      </c>
      <c r="E275" s="56" t="s">
        <v>609</v>
      </c>
      <c r="F275" s="56" t="s">
        <v>12</v>
      </c>
      <c r="G275" s="9"/>
    </row>
    <row r="276" spans="1:7" ht="24.95" customHeight="1">
      <c r="A276" s="63">
        <v>10</v>
      </c>
      <c r="B276" s="78" t="s">
        <v>610</v>
      </c>
      <c r="C276" s="92" t="s">
        <v>611</v>
      </c>
      <c r="D276" s="56" t="s">
        <v>612</v>
      </c>
      <c r="E276" s="56" t="s">
        <v>612</v>
      </c>
      <c r="F276" s="56" t="s">
        <v>12</v>
      </c>
      <c r="G276" s="9"/>
    </row>
    <row r="277" spans="1:7" ht="24.95" customHeight="1">
      <c r="A277" s="63">
        <v>11</v>
      </c>
      <c r="B277" s="79" t="s">
        <v>613</v>
      </c>
      <c r="C277" s="92" t="s">
        <v>614</v>
      </c>
      <c r="D277" s="56" t="s">
        <v>615</v>
      </c>
      <c r="E277" s="56" t="s">
        <v>615</v>
      </c>
      <c r="F277" s="56" t="s">
        <v>12</v>
      </c>
      <c r="G277" s="9"/>
    </row>
    <row r="278" spans="1:7" ht="24.95" customHeight="1">
      <c r="A278" s="63">
        <v>12</v>
      </c>
      <c r="B278" s="78" t="s">
        <v>616</v>
      </c>
      <c r="C278" s="92" t="s">
        <v>617</v>
      </c>
      <c r="D278" s="52" t="s">
        <v>618</v>
      </c>
      <c r="E278" s="52" t="s">
        <v>618</v>
      </c>
      <c r="F278" s="56" t="s">
        <v>12</v>
      </c>
      <c r="G278" s="9"/>
    </row>
    <row r="279" spans="1:7" ht="24.95" customHeight="1">
      <c r="A279" s="63">
        <v>13</v>
      </c>
      <c r="B279" s="78" t="s">
        <v>619</v>
      </c>
      <c r="C279" s="92" t="s">
        <v>620</v>
      </c>
      <c r="D279" s="56" t="s">
        <v>621</v>
      </c>
      <c r="E279" s="56" t="s">
        <v>621</v>
      </c>
      <c r="F279" s="56" t="s">
        <v>12</v>
      </c>
      <c r="G279" s="9"/>
    </row>
    <row r="280" spans="1:7" ht="24.95" customHeight="1">
      <c r="A280" s="63">
        <v>14</v>
      </c>
      <c r="B280" s="78" t="s">
        <v>622</v>
      </c>
      <c r="C280" s="92" t="s">
        <v>595</v>
      </c>
      <c r="D280" s="52" t="s">
        <v>623</v>
      </c>
      <c r="E280" s="52" t="s">
        <v>623</v>
      </c>
      <c r="F280" s="56" t="s">
        <v>12</v>
      </c>
      <c r="G280" s="9"/>
    </row>
    <row r="281" spans="1:7" ht="24.95" customHeight="1">
      <c r="A281" s="63">
        <v>15</v>
      </c>
      <c r="B281" s="52" t="s">
        <v>624</v>
      </c>
      <c r="C281" s="92" t="s">
        <v>620</v>
      </c>
      <c r="D281" s="56" t="s">
        <v>625</v>
      </c>
      <c r="E281" s="56" t="s">
        <v>625</v>
      </c>
      <c r="F281" s="56" t="s">
        <v>12</v>
      </c>
      <c r="G281" s="9"/>
    </row>
    <row r="282" spans="1:7" ht="24.95" customHeight="1">
      <c r="A282" s="63">
        <v>16</v>
      </c>
      <c r="B282" s="52" t="s">
        <v>626</v>
      </c>
      <c r="C282" s="92" t="s">
        <v>627</v>
      </c>
      <c r="D282" s="56" t="s">
        <v>628</v>
      </c>
      <c r="E282" s="56" t="s">
        <v>628</v>
      </c>
      <c r="F282" s="56" t="s">
        <v>12</v>
      </c>
      <c r="G282" s="9"/>
    </row>
    <row r="283" spans="1:7" ht="24.95" customHeight="1">
      <c r="A283" s="63">
        <v>17</v>
      </c>
      <c r="B283" s="52" t="s">
        <v>629</v>
      </c>
      <c r="C283" s="92" t="s">
        <v>630</v>
      </c>
      <c r="D283" s="52" t="s">
        <v>631</v>
      </c>
      <c r="E283" s="52" t="s">
        <v>631</v>
      </c>
      <c r="F283" s="56" t="s">
        <v>12</v>
      </c>
      <c r="G283" s="9"/>
    </row>
    <row r="284" spans="1:7" ht="24.95" customHeight="1">
      <c r="A284" s="63">
        <v>18</v>
      </c>
      <c r="B284" s="78" t="s">
        <v>632</v>
      </c>
      <c r="C284" s="92" t="s">
        <v>633</v>
      </c>
      <c r="D284" s="56" t="s">
        <v>634</v>
      </c>
      <c r="E284" s="56" t="s">
        <v>634</v>
      </c>
      <c r="F284" s="56" t="s">
        <v>12</v>
      </c>
      <c r="G284" s="9"/>
    </row>
    <row r="285" spans="1:7" ht="24.95" customHeight="1">
      <c r="A285" s="63">
        <v>19</v>
      </c>
      <c r="B285" s="78" t="s">
        <v>635</v>
      </c>
      <c r="C285" s="92" t="s">
        <v>636</v>
      </c>
      <c r="D285" s="52" t="s">
        <v>631</v>
      </c>
      <c r="E285" s="52" t="s">
        <v>631</v>
      </c>
      <c r="F285" s="56" t="s">
        <v>12</v>
      </c>
      <c r="G285" s="9"/>
    </row>
    <row r="286" spans="1:7" ht="24.95" customHeight="1">
      <c r="A286" s="63">
        <v>20</v>
      </c>
      <c r="B286" s="78" t="s">
        <v>637</v>
      </c>
      <c r="C286" s="92" t="s">
        <v>638</v>
      </c>
      <c r="D286" s="56" t="s">
        <v>639</v>
      </c>
      <c r="E286" s="56" t="s">
        <v>639</v>
      </c>
      <c r="F286" s="56" t="s">
        <v>12</v>
      </c>
      <c r="G286" s="9"/>
    </row>
    <row r="287" spans="1:7" ht="24.95" customHeight="1">
      <c r="A287" s="63">
        <v>21</v>
      </c>
      <c r="B287" s="78" t="s">
        <v>640</v>
      </c>
      <c r="C287" s="92" t="s">
        <v>641</v>
      </c>
      <c r="D287" s="56" t="s">
        <v>642</v>
      </c>
      <c r="E287" s="56" t="s">
        <v>642</v>
      </c>
      <c r="F287" s="56" t="s">
        <v>12</v>
      </c>
      <c r="G287" s="9"/>
    </row>
    <row r="288" spans="1:7" ht="24.95" customHeight="1">
      <c r="A288" s="63">
        <v>22</v>
      </c>
      <c r="B288" s="78" t="s">
        <v>643</v>
      </c>
      <c r="C288" s="92" t="s">
        <v>644</v>
      </c>
      <c r="D288" s="56" t="s">
        <v>645</v>
      </c>
      <c r="E288" s="56" t="s">
        <v>645</v>
      </c>
      <c r="F288" s="56" t="s">
        <v>12</v>
      </c>
      <c r="G288" s="9"/>
    </row>
    <row r="289" spans="1:7" ht="24.95" customHeight="1">
      <c r="A289" s="63">
        <v>23</v>
      </c>
      <c r="B289" s="56" t="s">
        <v>646</v>
      </c>
      <c r="C289" s="92" t="s">
        <v>647</v>
      </c>
      <c r="D289" s="56" t="s">
        <v>648</v>
      </c>
      <c r="E289" s="56" t="s">
        <v>648</v>
      </c>
      <c r="F289" s="56" t="s">
        <v>12</v>
      </c>
      <c r="G289" s="9"/>
    </row>
    <row r="290" spans="1:7" ht="24.95" customHeight="1">
      <c r="A290" s="63">
        <v>24</v>
      </c>
      <c r="B290" s="80" t="s">
        <v>649</v>
      </c>
      <c r="C290" s="92" t="s">
        <v>650</v>
      </c>
      <c r="D290" s="64" t="s">
        <v>651</v>
      </c>
      <c r="E290" s="64" t="s">
        <v>651</v>
      </c>
      <c r="F290" s="56" t="s">
        <v>12</v>
      </c>
      <c r="G290" s="9"/>
    </row>
    <row r="291" spans="1:7" ht="24.95" customHeight="1">
      <c r="A291" s="166" t="s">
        <v>652</v>
      </c>
      <c r="B291" s="167"/>
      <c r="C291" s="167"/>
      <c r="D291" s="167"/>
      <c r="E291" s="167"/>
      <c r="F291" s="167"/>
      <c r="G291" s="169"/>
    </row>
    <row r="292" spans="1:7" ht="24.95" customHeight="1">
      <c r="A292" s="164" t="s">
        <v>653</v>
      </c>
      <c r="B292" s="165"/>
      <c r="C292" s="165"/>
      <c r="D292" s="134"/>
      <c r="E292" s="134"/>
      <c r="F292" s="134"/>
      <c r="G292" s="135"/>
    </row>
    <row r="293" spans="1:7" ht="24.95" customHeight="1">
      <c r="A293" s="56">
        <v>1</v>
      </c>
      <c r="B293" s="56" t="s">
        <v>654</v>
      </c>
      <c r="C293" s="92" t="s">
        <v>655</v>
      </c>
      <c r="D293" s="56" t="s">
        <v>656</v>
      </c>
      <c r="E293" s="56" t="s">
        <v>656</v>
      </c>
      <c r="F293" s="56" t="s">
        <v>12</v>
      </c>
      <c r="G293" s="9"/>
    </row>
    <row r="294" spans="1:7" ht="24.95" customHeight="1">
      <c r="A294" s="56">
        <v>2</v>
      </c>
      <c r="B294" s="56" t="s">
        <v>657</v>
      </c>
      <c r="C294" s="92" t="s">
        <v>658</v>
      </c>
      <c r="D294" s="56" t="s">
        <v>659</v>
      </c>
      <c r="E294" s="56" t="s">
        <v>659</v>
      </c>
      <c r="F294" s="56" t="s">
        <v>12</v>
      </c>
      <c r="G294" s="9"/>
    </row>
    <row r="295" spans="1:7" ht="24.95" customHeight="1">
      <c r="A295" s="56">
        <v>3</v>
      </c>
      <c r="B295" s="56" t="s">
        <v>660</v>
      </c>
      <c r="C295" s="92" t="s">
        <v>661</v>
      </c>
      <c r="D295" s="56" t="s">
        <v>662</v>
      </c>
      <c r="E295" s="56" t="s">
        <v>662</v>
      </c>
      <c r="F295" s="56" t="s">
        <v>12</v>
      </c>
      <c r="G295" s="9"/>
    </row>
    <row r="296" spans="1:7" ht="24.95" customHeight="1">
      <c r="A296" s="56">
        <v>4</v>
      </c>
      <c r="B296" s="56" t="s">
        <v>663</v>
      </c>
      <c r="C296" s="92" t="s">
        <v>664</v>
      </c>
      <c r="D296" s="56" t="s">
        <v>665</v>
      </c>
      <c r="E296" s="56" t="s">
        <v>665</v>
      </c>
      <c r="F296" s="56" t="s">
        <v>12</v>
      </c>
      <c r="G296" s="9"/>
    </row>
    <row r="297" spans="1:7" ht="24.95" customHeight="1">
      <c r="A297" s="56">
        <v>5</v>
      </c>
      <c r="B297" s="56" t="s">
        <v>666</v>
      </c>
      <c r="C297" s="92" t="s">
        <v>667</v>
      </c>
      <c r="D297" s="56" t="s">
        <v>668</v>
      </c>
      <c r="E297" s="56" t="s">
        <v>668</v>
      </c>
      <c r="F297" s="56" t="s">
        <v>12</v>
      </c>
      <c r="G297" s="9"/>
    </row>
    <row r="298" spans="1:7" ht="24.95" customHeight="1">
      <c r="A298" s="56">
        <v>6</v>
      </c>
      <c r="B298" s="56" t="s">
        <v>669</v>
      </c>
      <c r="C298" s="92" t="s">
        <v>670</v>
      </c>
      <c r="D298" s="56" t="s">
        <v>671</v>
      </c>
      <c r="E298" s="56" t="s">
        <v>671</v>
      </c>
      <c r="F298" s="56" t="s">
        <v>12</v>
      </c>
      <c r="G298" s="9"/>
    </row>
    <row r="299" spans="1:7" ht="24.95" customHeight="1">
      <c r="A299" s="56">
        <v>7</v>
      </c>
      <c r="B299" s="56" t="s">
        <v>672</v>
      </c>
      <c r="C299" s="92" t="s">
        <v>673</v>
      </c>
      <c r="D299" s="56" t="s">
        <v>674</v>
      </c>
      <c r="E299" s="56" t="s">
        <v>674</v>
      </c>
      <c r="F299" s="56" t="s">
        <v>12</v>
      </c>
      <c r="G299" s="9"/>
    </row>
    <row r="300" spans="1:7" ht="24.95" customHeight="1">
      <c r="A300" s="56">
        <v>8</v>
      </c>
      <c r="B300" s="56" t="s">
        <v>291</v>
      </c>
      <c r="C300" s="92" t="s">
        <v>675</v>
      </c>
      <c r="D300" s="56" t="s">
        <v>676</v>
      </c>
      <c r="E300" s="56" t="s">
        <v>676</v>
      </c>
      <c r="F300" s="56" t="s">
        <v>12</v>
      </c>
      <c r="G300" s="9"/>
    </row>
    <row r="301" spans="1:7" ht="24.95" customHeight="1">
      <c r="A301" s="164" t="s">
        <v>677</v>
      </c>
      <c r="B301" s="165"/>
      <c r="C301" s="165"/>
      <c r="D301" s="121"/>
      <c r="E301" s="121"/>
      <c r="F301" s="121"/>
      <c r="G301" s="122"/>
    </row>
    <row r="302" spans="1:7" ht="24.95" customHeight="1">
      <c r="A302" s="56">
        <v>9</v>
      </c>
      <c r="B302" s="56" t="s">
        <v>678</v>
      </c>
      <c r="C302" s="92" t="s">
        <v>679</v>
      </c>
      <c r="D302" s="56" t="s">
        <v>680</v>
      </c>
      <c r="E302" s="56" t="s">
        <v>680</v>
      </c>
      <c r="F302" s="56" t="s">
        <v>12</v>
      </c>
      <c r="G302" s="9"/>
    </row>
    <row r="303" spans="1:7" ht="24.95" customHeight="1">
      <c r="A303" s="56">
        <v>10</v>
      </c>
      <c r="B303" s="56" t="s">
        <v>678</v>
      </c>
      <c r="C303" s="92" t="s">
        <v>681</v>
      </c>
      <c r="D303" s="56" t="s">
        <v>682</v>
      </c>
      <c r="E303" s="56" t="s">
        <v>682</v>
      </c>
      <c r="F303" s="56" t="s">
        <v>12</v>
      </c>
      <c r="G303" s="9"/>
    </row>
    <row r="304" spans="1:7" ht="24.95" customHeight="1">
      <c r="A304" s="56">
        <v>11</v>
      </c>
      <c r="B304" s="56" t="s">
        <v>683</v>
      </c>
      <c r="C304" s="92" t="s">
        <v>684</v>
      </c>
      <c r="D304" s="56" t="s">
        <v>685</v>
      </c>
      <c r="E304" s="56" t="s">
        <v>685</v>
      </c>
      <c r="F304" s="56" t="s">
        <v>12</v>
      </c>
      <c r="G304" s="9"/>
    </row>
    <row r="305" spans="1:7" ht="24.95" customHeight="1">
      <c r="A305" s="56">
        <v>12</v>
      </c>
      <c r="B305" s="56" t="s">
        <v>686</v>
      </c>
      <c r="C305" s="92" t="s">
        <v>687</v>
      </c>
      <c r="D305" s="56" t="s">
        <v>688</v>
      </c>
      <c r="E305" s="56" t="s">
        <v>688</v>
      </c>
      <c r="F305" s="56" t="s">
        <v>12</v>
      </c>
      <c r="G305" s="9"/>
    </row>
    <row r="306" spans="1:7" ht="24.95" customHeight="1">
      <c r="A306" s="56">
        <v>13</v>
      </c>
      <c r="B306" s="56" t="s">
        <v>689</v>
      </c>
      <c r="C306" s="92" t="s">
        <v>690</v>
      </c>
      <c r="D306" s="56" t="s">
        <v>691</v>
      </c>
      <c r="E306" s="56" t="s">
        <v>691</v>
      </c>
      <c r="F306" s="56" t="s">
        <v>12</v>
      </c>
      <c r="G306" s="9"/>
    </row>
    <row r="307" spans="1:7" ht="24.95" customHeight="1">
      <c r="A307" s="56">
        <v>14</v>
      </c>
      <c r="B307" s="56" t="s">
        <v>692</v>
      </c>
      <c r="C307" s="92" t="s">
        <v>693</v>
      </c>
      <c r="D307" s="56" t="s">
        <v>694</v>
      </c>
      <c r="E307" s="56" t="s">
        <v>694</v>
      </c>
      <c r="F307" s="56" t="s">
        <v>12</v>
      </c>
      <c r="G307" s="9"/>
    </row>
    <row r="308" spans="1:7" ht="24.95" customHeight="1">
      <c r="A308" s="56">
        <v>15</v>
      </c>
      <c r="B308" s="56" t="s">
        <v>695</v>
      </c>
      <c r="C308" s="92" t="s">
        <v>696</v>
      </c>
      <c r="D308" s="56" t="s">
        <v>697</v>
      </c>
      <c r="E308" s="56" t="s">
        <v>697</v>
      </c>
      <c r="F308" s="56" t="s">
        <v>12</v>
      </c>
      <c r="G308" s="9"/>
    </row>
    <row r="309" spans="1:7" ht="24.95" customHeight="1">
      <c r="A309" s="164" t="s">
        <v>698</v>
      </c>
      <c r="B309" s="165"/>
      <c r="C309" s="165"/>
      <c r="D309" s="121"/>
      <c r="E309" s="121"/>
      <c r="F309" s="121"/>
      <c r="G309" s="122"/>
    </row>
    <row r="310" spans="1:7" ht="24.95" customHeight="1">
      <c r="A310" s="56">
        <v>16</v>
      </c>
      <c r="B310" s="56" t="s">
        <v>699</v>
      </c>
      <c r="C310" s="92" t="s">
        <v>700</v>
      </c>
      <c r="D310" s="56" t="s">
        <v>701</v>
      </c>
      <c r="E310" s="56" t="s">
        <v>702</v>
      </c>
      <c r="F310" s="56" t="s">
        <v>116</v>
      </c>
      <c r="G310" s="56" t="s">
        <v>703</v>
      </c>
    </row>
    <row r="311" spans="1:7" ht="24.95" customHeight="1">
      <c r="A311" s="56">
        <v>17</v>
      </c>
      <c r="B311" s="56" t="s">
        <v>704</v>
      </c>
      <c r="C311" s="92" t="s">
        <v>705</v>
      </c>
      <c r="D311" s="56" t="s">
        <v>706</v>
      </c>
      <c r="E311" s="56" t="s">
        <v>706</v>
      </c>
      <c r="F311" s="56" t="s">
        <v>12</v>
      </c>
      <c r="G311" s="9"/>
    </row>
    <row r="312" spans="1:7" ht="24.95" customHeight="1">
      <c r="A312" s="164" t="s">
        <v>707</v>
      </c>
      <c r="B312" s="165"/>
      <c r="C312" s="165"/>
      <c r="D312" s="121"/>
      <c r="E312" s="121"/>
      <c r="F312" s="121"/>
      <c r="G312" s="122"/>
    </row>
    <row r="313" spans="1:7" ht="24.95" customHeight="1">
      <c r="A313" s="56">
        <v>23</v>
      </c>
      <c r="B313" s="56" t="s">
        <v>76</v>
      </c>
      <c r="C313" s="92" t="s">
        <v>77</v>
      </c>
      <c r="D313" s="56" t="s">
        <v>708</v>
      </c>
      <c r="E313" s="56" t="s">
        <v>708</v>
      </c>
      <c r="F313" s="56" t="s">
        <v>12</v>
      </c>
      <c r="G313" s="9"/>
    </row>
    <row r="314" spans="1:7" ht="24.95" customHeight="1">
      <c r="A314" s="56">
        <v>24</v>
      </c>
      <c r="B314" s="56" t="s">
        <v>709</v>
      </c>
      <c r="C314" s="92" t="s">
        <v>710</v>
      </c>
      <c r="D314" s="56" t="s">
        <v>711</v>
      </c>
      <c r="E314" s="56" t="s">
        <v>711</v>
      </c>
      <c r="F314" s="56" t="s">
        <v>12</v>
      </c>
      <c r="G314" s="9"/>
    </row>
    <row r="315" spans="1:7" ht="24.95" customHeight="1">
      <c r="A315" s="164" t="s">
        <v>712</v>
      </c>
      <c r="B315" s="165"/>
      <c r="C315" s="165"/>
      <c r="D315" s="121"/>
      <c r="E315" s="121"/>
      <c r="F315" s="121"/>
      <c r="G315" s="122"/>
    </row>
    <row r="316" spans="1:7" ht="24.95" customHeight="1">
      <c r="A316" s="56">
        <v>25</v>
      </c>
      <c r="B316" s="56" t="s">
        <v>713</v>
      </c>
      <c r="C316" s="92" t="s">
        <v>714</v>
      </c>
      <c r="D316" s="56" t="s">
        <v>715</v>
      </c>
      <c r="E316" s="56" t="s">
        <v>715</v>
      </c>
      <c r="F316" s="56" t="s">
        <v>12</v>
      </c>
      <c r="G316" s="9"/>
    </row>
    <row r="317" spans="1:7" ht="24.95" customHeight="1">
      <c r="A317" s="174" t="s">
        <v>716</v>
      </c>
      <c r="B317" s="174"/>
      <c r="C317" s="174"/>
      <c r="D317" s="174"/>
      <c r="E317" s="174"/>
      <c r="F317" s="174"/>
      <c r="G317" s="174"/>
    </row>
    <row r="318" spans="1:7" ht="24.95" customHeight="1">
      <c r="A318" s="164" t="s">
        <v>717</v>
      </c>
      <c r="B318" s="165"/>
      <c r="C318" s="165"/>
      <c r="D318" s="121"/>
      <c r="E318" s="121"/>
      <c r="F318" s="121"/>
      <c r="G318" s="122"/>
    </row>
    <row r="319" spans="1:7" ht="24.95" customHeight="1">
      <c r="A319" s="52">
        <v>1</v>
      </c>
      <c r="B319" s="52" t="s">
        <v>718</v>
      </c>
      <c r="C319" s="92" t="s">
        <v>250</v>
      </c>
      <c r="D319" s="56" t="s">
        <v>334</v>
      </c>
      <c r="E319" s="56" t="s">
        <v>334</v>
      </c>
      <c r="F319" s="56" t="s">
        <v>12</v>
      </c>
      <c r="G319" s="9"/>
    </row>
    <row r="320" spans="1:7" ht="24.95" customHeight="1">
      <c r="A320" s="52">
        <v>2</v>
      </c>
      <c r="B320" s="52" t="s">
        <v>719</v>
      </c>
      <c r="C320" s="92" t="s">
        <v>454</v>
      </c>
      <c r="D320" s="56" t="s">
        <v>720</v>
      </c>
      <c r="E320" s="56" t="s">
        <v>720</v>
      </c>
      <c r="F320" s="56" t="s">
        <v>12</v>
      </c>
      <c r="G320" s="9"/>
    </row>
    <row r="321" spans="1:7" ht="24.95" customHeight="1">
      <c r="A321" s="52">
        <v>3</v>
      </c>
      <c r="B321" s="56" t="s">
        <v>721</v>
      </c>
      <c r="C321" s="92" t="s">
        <v>722</v>
      </c>
      <c r="D321" s="56" t="s">
        <v>723</v>
      </c>
      <c r="E321" s="56" t="s">
        <v>723</v>
      </c>
      <c r="F321" s="56" t="s">
        <v>12</v>
      </c>
      <c r="G321" s="9"/>
    </row>
    <row r="322" spans="1:7" ht="24.95" customHeight="1">
      <c r="A322" s="52">
        <v>4</v>
      </c>
      <c r="B322" s="56" t="s">
        <v>724</v>
      </c>
      <c r="C322" s="92" t="s">
        <v>725</v>
      </c>
      <c r="D322" s="56" t="s">
        <v>726</v>
      </c>
      <c r="E322" s="56" t="s">
        <v>726</v>
      </c>
      <c r="F322" s="56" t="s">
        <v>12</v>
      </c>
      <c r="G322" s="9"/>
    </row>
    <row r="323" spans="1:7" ht="24.95" customHeight="1">
      <c r="A323" s="52">
        <v>5</v>
      </c>
      <c r="B323" s="56" t="s">
        <v>727</v>
      </c>
      <c r="C323" s="92" t="s">
        <v>725</v>
      </c>
      <c r="D323" s="56" t="s">
        <v>728</v>
      </c>
      <c r="E323" s="56" t="s">
        <v>728</v>
      </c>
      <c r="F323" s="56" t="s">
        <v>12</v>
      </c>
      <c r="G323" s="9"/>
    </row>
    <row r="324" spans="1:7" ht="24.95" customHeight="1">
      <c r="A324" s="52">
        <v>6</v>
      </c>
      <c r="B324" s="52" t="s">
        <v>729</v>
      </c>
      <c r="C324" s="92" t="s">
        <v>730</v>
      </c>
      <c r="D324" s="56" t="s">
        <v>731</v>
      </c>
      <c r="E324" s="56" t="s">
        <v>731</v>
      </c>
      <c r="F324" s="56" t="s">
        <v>12</v>
      </c>
      <c r="G324" s="9"/>
    </row>
    <row r="325" spans="1:7" ht="24.95" customHeight="1">
      <c r="A325" s="164" t="s">
        <v>732</v>
      </c>
      <c r="B325" s="165"/>
      <c r="C325" s="165"/>
      <c r="D325" s="121"/>
      <c r="E325" s="121"/>
      <c r="F325" s="121"/>
      <c r="G325" s="122"/>
    </row>
    <row r="326" spans="1:7" ht="24.95" customHeight="1">
      <c r="A326" s="52">
        <v>15</v>
      </c>
      <c r="B326" s="52" t="s">
        <v>733</v>
      </c>
      <c r="C326" s="92" t="s">
        <v>734</v>
      </c>
      <c r="D326" s="52" t="s">
        <v>735</v>
      </c>
      <c r="E326" s="52" t="s">
        <v>735</v>
      </c>
      <c r="F326" s="56" t="s">
        <v>12</v>
      </c>
      <c r="G326" s="9"/>
    </row>
    <row r="327" spans="1:7" ht="24.95" customHeight="1">
      <c r="A327" s="52">
        <v>16</v>
      </c>
      <c r="B327" s="52" t="s">
        <v>733</v>
      </c>
      <c r="C327" s="92" t="s">
        <v>736</v>
      </c>
      <c r="D327" s="52" t="s">
        <v>737</v>
      </c>
      <c r="E327" s="52" t="s">
        <v>737</v>
      </c>
      <c r="F327" s="56" t="s">
        <v>12</v>
      </c>
      <c r="G327" s="9"/>
    </row>
    <row r="328" spans="1:7" ht="24.95" customHeight="1">
      <c r="A328" s="52">
        <v>17</v>
      </c>
      <c r="B328" s="52" t="s">
        <v>291</v>
      </c>
      <c r="C328" s="92" t="s">
        <v>738</v>
      </c>
      <c r="D328" s="52" t="s">
        <v>676</v>
      </c>
      <c r="E328" s="52" t="s">
        <v>676</v>
      </c>
      <c r="F328" s="56" t="s">
        <v>12</v>
      </c>
      <c r="G328" s="9"/>
    </row>
    <row r="329" spans="1:7" ht="24.95" customHeight="1">
      <c r="A329" s="166" t="s">
        <v>739</v>
      </c>
      <c r="B329" s="167"/>
      <c r="C329" s="167"/>
      <c r="D329" s="167"/>
      <c r="E329" s="167"/>
      <c r="F329" s="167"/>
      <c r="G329" s="169"/>
    </row>
    <row r="330" spans="1:7" ht="24.95" customHeight="1">
      <c r="A330" s="175" t="s">
        <v>740</v>
      </c>
      <c r="B330" s="176"/>
      <c r="C330" s="176"/>
      <c r="D330" s="136"/>
      <c r="E330" s="136"/>
      <c r="F330" s="136"/>
      <c r="G330" s="137"/>
    </row>
    <row r="331" spans="1:7" ht="24.95" customHeight="1">
      <c r="A331" s="52">
        <v>1</v>
      </c>
      <c r="B331" s="83" t="s">
        <v>741</v>
      </c>
      <c r="C331" s="92" t="s">
        <v>742</v>
      </c>
      <c r="D331" s="83" t="s">
        <v>743</v>
      </c>
      <c r="E331" s="83" t="s">
        <v>743</v>
      </c>
      <c r="F331" s="56" t="s">
        <v>12</v>
      </c>
      <c r="G331" s="9"/>
    </row>
    <row r="332" spans="1:7" ht="24.95" customHeight="1">
      <c r="A332" s="52">
        <v>2</v>
      </c>
      <c r="B332" s="83" t="s">
        <v>744</v>
      </c>
      <c r="C332" s="92" t="s">
        <v>745</v>
      </c>
      <c r="D332" s="83" t="s">
        <v>746</v>
      </c>
      <c r="E332" s="83" t="s">
        <v>746</v>
      </c>
      <c r="F332" s="56" t="s">
        <v>12</v>
      </c>
      <c r="G332" s="9"/>
    </row>
    <row r="333" spans="1:7" ht="24.95" customHeight="1">
      <c r="A333" s="52">
        <v>3</v>
      </c>
      <c r="B333" s="83" t="s">
        <v>747</v>
      </c>
      <c r="C333" s="92" t="s">
        <v>748</v>
      </c>
      <c r="D333" s="83" t="s">
        <v>746</v>
      </c>
      <c r="E333" s="83" t="s">
        <v>746</v>
      </c>
      <c r="F333" s="56" t="s">
        <v>12</v>
      </c>
      <c r="G333" s="9"/>
    </row>
    <row r="334" spans="1:7" ht="24.95" customHeight="1">
      <c r="A334" s="52">
        <v>4</v>
      </c>
      <c r="B334" s="83" t="s">
        <v>749</v>
      </c>
      <c r="C334" s="92" t="s">
        <v>750</v>
      </c>
      <c r="D334" s="83" t="s">
        <v>751</v>
      </c>
      <c r="E334" s="83" t="s">
        <v>751</v>
      </c>
      <c r="F334" s="56" t="s">
        <v>12</v>
      </c>
      <c r="G334" s="9"/>
    </row>
    <row r="335" spans="1:7" ht="24.95" customHeight="1">
      <c r="A335" s="52">
        <v>5</v>
      </c>
      <c r="B335" s="83" t="s">
        <v>752</v>
      </c>
      <c r="C335" s="92" t="s">
        <v>753</v>
      </c>
      <c r="D335" s="83" t="s">
        <v>754</v>
      </c>
      <c r="E335" s="83" t="s">
        <v>754</v>
      </c>
      <c r="F335" s="56" t="s">
        <v>12</v>
      </c>
      <c r="G335" s="9"/>
    </row>
    <row r="336" spans="1:7" ht="24.95" customHeight="1">
      <c r="A336" s="52">
        <v>6</v>
      </c>
      <c r="B336" s="83" t="s">
        <v>755</v>
      </c>
      <c r="C336" s="92" t="s">
        <v>756</v>
      </c>
      <c r="D336" s="138" t="s">
        <v>757</v>
      </c>
      <c r="E336" s="138" t="s">
        <v>757</v>
      </c>
      <c r="F336" s="56" t="s">
        <v>12</v>
      </c>
      <c r="G336" s="9"/>
    </row>
    <row r="337" spans="1:7" ht="24.95" customHeight="1">
      <c r="A337" s="52">
        <v>7</v>
      </c>
      <c r="B337" s="85" t="s">
        <v>758</v>
      </c>
      <c r="C337" s="92" t="s">
        <v>759</v>
      </c>
      <c r="D337" s="57" t="s">
        <v>760</v>
      </c>
      <c r="E337" s="57" t="s">
        <v>760</v>
      </c>
      <c r="F337" s="56" t="s">
        <v>12</v>
      </c>
      <c r="G337" s="9"/>
    </row>
    <row r="338" spans="1:7" ht="24.95" customHeight="1">
      <c r="A338" s="52">
        <v>8</v>
      </c>
      <c r="B338" s="85" t="s">
        <v>761</v>
      </c>
      <c r="C338" s="92" t="s">
        <v>762</v>
      </c>
      <c r="D338" s="57" t="s">
        <v>763</v>
      </c>
      <c r="E338" s="57" t="s">
        <v>763</v>
      </c>
      <c r="F338" s="56" t="s">
        <v>12</v>
      </c>
      <c r="G338" s="9"/>
    </row>
    <row r="339" spans="1:7" ht="24.95" customHeight="1">
      <c r="A339" s="52">
        <v>9</v>
      </c>
      <c r="B339" s="85" t="s">
        <v>764</v>
      </c>
      <c r="C339" s="92" t="s">
        <v>765</v>
      </c>
      <c r="D339" s="85"/>
      <c r="E339" s="85"/>
      <c r="F339" s="56" t="s">
        <v>12</v>
      </c>
      <c r="G339" s="9"/>
    </row>
    <row r="340" spans="1:7" ht="24.95" customHeight="1">
      <c r="A340" s="175" t="s">
        <v>766</v>
      </c>
      <c r="B340" s="176"/>
      <c r="C340" s="176"/>
      <c r="D340" s="139"/>
      <c r="E340" s="139"/>
      <c r="F340" s="139"/>
      <c r="G340" s="140"/>
    </row>
    <row r="341" spans="1:7" ht="24.95" customHeight="1">
      <c r="A341" s="52">
        <v>1</v>
      </c>
      <c r="B341" s="83" t="s">
        <v>767</v>
      </c>
      <c r="C341" s="92" t="s">
        <v>768</v>
      </c>
      <c r="D341" s="83" t="s">
        <v>769</v>
      </c>
      <c r="E341" s="83" t="s">
        <v>769</v>
      </c>
      <c r="F341" s="56" t="s">
        <v>12</v>
      </c>
      <c r="G341" s="9"/>
    </row>
    <row r="342" spans="1:7" ht="24.95" customHeight="1">
      <c r="A342" s="52">
        <v>2</v>
      </c>
      <c r="B342" s="83" t="s">
        <v>770</v>
      </c>
      <c r="C342" s="92" t="s">
        <v>771</v>
      </c>
      <c r="D342" s="138" t="s">
        <v>772</v>
      </c>
      <c r="E342" s="138" t="s">
        <v>772</v>
      </c>
      <c r="F342" s="56" t="s">
        <v>12</v>
      </c>
      <c r="G342" s="9"/>
    </row>
    <row r="343" spans="1:7" ht="24.95" customHeight="1">
      <c r="A343" s="52">
        <v>3</v>
      </c>
      <c r="B343" s="83" t="s">
        <v>773</v>
      </c>
      <c r="C343" s="92" t="s">
        <v>774</v>
      </c>
      <c r="D343" s="83" t="s">
        <v>775</v>
      </c>
      <c r="E343" s="83" t="s">
        <v>775</v>
      </c>
      <c r="F343" s="56" t="s">
        <v>12</v>
      </c>
      <c r="G343" s="9"/>
    </row>
    <row r="344" spans="1:7" ht="24.95" customHeight="1">
      <c r="A344" s="52">
        <v>4</v>
      </c>
      <c r="B344" s="85" t="s">
        <v>776</v>
      </c>
      <c r="C344" s="92" t="s">
        <v>777</v>
      </c>
      <c r="D344" s="141" t="s">
        <v>778</v>
      </c>
      <c r="E344" s="141" t="s">
        <v>778</v>
      </c>
      <c r="F344" s="56" t="s">
        <v>12</v>
      </c>
      <c r="G344" s="9"/>
    </row>
    <row r="345" spans="1:7" ht="24.95" customHeight="1">
      <c r="A345" s="52">
        <v>5</v>
      </c>
      <c r="B345" s="85" t="s">
        <v>779</v>
      </c>
      <c r="C345" s="92" t="s">
        <v>780</v>
      </c>
      <c r="D345" s="141" t="s">
        <v>781</v>
      </c>
      <c r="E345" s="141" t="s">
        <v>781</v>
      </c>
      <c r="F345" s="56" t="s">
        <v>12</v>
      </c>
      <c r="G345" s="9"/>
    </row>
    <row r="346" spans="1:7" ht="24.95" customHeight="1">
      <c r="A346" s="52">
        <v>6</v>
      </c>
      <c r="B346" s="85" t="s">
        <v>782</v>
      </c>
      <c r="C346" s="92" t="s">
        <v>783</v>
      </c>
      <c r="D346" s="141" t="s">
        <v>784</v>
      </c>
      <c r="E346" s="141" t="s">
        <v>784</v>
      </c>
      <c r="F346" s="56" t="s">
        <v>12</v>
      </c>
      <c r="G346" s="9"/>
    </row>
    <row r="347" spans="1:7" ht="24.95" customHeight="1">
      <c r="A347" s="52">
        <v>7</v>
      </c>
      <c r="B347" s="83" t="s">
        <v>785</v>
      </c>
      <c r="C347" s="92" t="s">
        <v>786</v>
      </c>
      <c r="D347" s="83" t="s">
        <v>787</v>
      </c>
      <c r="E347" s="83" t="s">
        <v>787</v>
      </c>
      <c r="F347" s="56" t="s">
        <v>12</v>
      </c>
      <c r="G347" s="9"/>
    </row>
    <row r="348" spans="1:7" ht="24.95" customHeight="1">
      <c r="A348" s="52">
        <v>8</v>
      </c>
      <c r="B348" s="83" t="s">
        <v>788</v>
      </c>
      <c r="C348" s="92" t="s">
        <v>789</v>
      </c>
      <c r="D348" s="83" t="s">
        <v>790</v>
      </c>
      <c r="E348" s="83" t="s">
        <v>790</v>
      </c>
      <c r="F348" s="56" t="s">
        <v>12</v>
      </c>
      <c r="G348" s="9"/>
    </row>
    <row r="349" spans="1:7" ht="24.95" customHeight="1">
      <c r="A349" s="52">
        <v>9</v>
      </c>
      <c r="B349" s="85" t="s">
        <v>791</v>
      </c>
      <c r="C349" s="92" t="s">
        <v>792</v>
      </c>
      <c r="D349" s="83" t="s">
        <v>793</v>
      </c>
      <c r="E349" s="83" t="s">
        <v>793</v>
      </c>
      <c r="F349" s="56" t="s">
        <v>12</v>
      </c>
      <c r="G349" s="9"/>
    </row>
    <row r="350" spans="1:7" ht="24.95" customHeight="1">
      <c r="A350" s="52">
        <v>10</v>
      </c>
      <c r="B350" s="85" t="s">
        <v>794</v>
      </c>
      <c r="C350" s="92" t="s">
        <v>795</v>
      </c>
      <c r="D350" s="83" t="s">
        <v>796</v>
      </c>
      <c r="E350" s="83" t="s">
        <v>796</v>
      </c>
      <c r="F350" s="56" t="s">
        <v>12</v>
      </c>
      <c r="G350" s="9"/>
    </row>
    <row r="351" spans="1:7" ht="24.95" customHeight="1">
      <c r="A351" s="52">
        <v>11</v>
      </c>
      <c r="B351" s="85" t="s">
        <v>797</v>
      </c>
      <c r="C351" s="92" t="s">
        <v>316</v>
      </c>
      <c r="D351" s="83"/>
      <c r="E351" s="83"/>
      <c r="F351" s="56" t="s">
        <v>12</v>
      </c>
      <c r="G351" s="9"/>
    </row>
    <row r="352" spans="1:7" ht="24.95" customHeight="1">
      <c r="A352" s="177" t="s">
        <v>798</v>
      </c>
      <c r="B352" s="178"/>
      <c r="C352" s="178"/>
      <c r="D352" s="139"/>
      <c r="E352" s="139"/>
      <c r="F352" s="139"/>
      <c r="G352" s="142"/>
    </row>
    <row r="353" spans="1:7" ht="24.95" customHeight="1">
      <c r="A353" s="52">
        <v>1</v>
      </c>
      <c r="B353" s="56" t="s">
        <v>799</v>
      </c>
      <c r="C353" s="92" t="s">
        <v>800</v>
      </c>
      <c r="D353" s="56" t="s">
        <v>801</v>
      </c>
      <c r="E353" s="56" t="s">
        <v>801</v>
      </c>
      <c r="F353" s="56" t="s">
        <v>12</v>
      </c>
      <c r="G353" s="9"/>
    </row>
    <row r="354" spans="1:7" ht="24.95" customHeight="1">
      <c r="A354" s="52">
        <v>2</v>
      </c>
      <c r="B354" s="56" t="s">
        <v>802</v>
      </c>
      <c r="C354" s="92" t="s">
        <v>803</v>
      </c>
      <c r="D354" s="56" t="s">
        <v>511</v>
      </c>
      <c r="E354" s="56" t="s">
        <v>511</v>
      </c>
      <c r="F354" s="56" t="s">
        <v>12</v>
      </c>
      <c r="G354" s="9"/>
    </row>
    <row r="355" spans="1:7" ht="24.95" customHeight="1">
      <c r="A355" s="52">
        <v>3</v>
      </c>
      <c r="B355" s="56" t="s">
        <v>804</v>
      </c>
      <c r="C355" s="92" t="s">
        <v>805</v>
      </c>
      <c r="D355" s="56" t="s">
        <v>754</v>
      </c>
      <c r="E355" s="56" t="s">
        <v>754</v>
      </c>
      <c r="F355" s="56" t="s">
        <v>12</v>
      </c>
      <c r="G355" s="9"/>
    </row>
    <row r="356" spans="1:7" ht="24.95" customHeight="1">
      <c r="A356" s="52">
        <v>4</v>
      </c>
      <c r="B356" s="56" t="s">
        <v>806</v>
      </c>
      <c r="C356" s="92" t="s">
        <v>805</v>
      </c>
      <c r="D356" s="56" t="s">
        <v>807</v>
      </c>
      <c r="E356" s="56" t="s">
        <v>807</v>
      </c>
      <c r="F356" s="56" t="s">
        <v>12</v>
      </c>
      <c r="G356" s="9"/>
    </row>
    <row r="357" spans="1:7" ht="24.95" customHeight="1">
      <c r="A357" s="52">
        <v>5</v>
      </c>
      <c r="B357" s="56" t="s">
        <v>808</v>
      </c>
      <c r="C357" s="92" t="s">
        <v>809</v>
      </c>
      <c r="D357" s="56" t="s">
        <v>810</v>
      </c>
      <c r="E357" s="56" t="s">
        <v>810</v>
      </c>
      <c r="F357" s="56" t="s">
        <v>12</v>
      </c>
      <c r="G357" s="9"/>
    </row>
    <row r="358" spans="1:7" ht="24.95" customHeight="1">
      <c r="A358" s="52">
        <v>6</v>
      </c>
      <c r="B358" s="56" t="s">
        <v>811</v>
      </c>
      <c r="C358" s="92" t="s">
        <v>812</v>
      </c>
      <c r="D358" s="56" t="s">
        <v>813</v>
      </c>
      <c r="E358" s="56" t="s">
        <v>813</v>
      </c>
      <c r="F358" s="56" t="s">
        <v>12</v>
      </c>
      <c r="G358" s="9"/>
    </row>
    <row r="359" spans="1:7" ht="24.95" customHeight="1">
      <c r="A359" s="52">
        <v>7</v>
      </c>
      <c r="B359" s="85" t="s">
        <v>814</v>
      </c>
      <c r="C359" s="92" t="s">
        <v>815</v>
      </c>
      <c r="D359" s="83" t="s">
        <v>816</v>
      </c>
      <c r="E359" s="83" t="s">
        <v>816</v>
      </c>
      <c r="F359" s="56" t="s">
        <v>12</v>
      </c>
      <c r="G359" s="9"/>
    </row>
    <row r="360" spans="1:7" ht="24.95" customHeight="1">
      <c r="A360" s="52">
        <v>6</v>
      </c>
      <c r="B360" s="85" t="s">
        <v>817</v>
      </c>
      <c r="C360" s="92" t="s">
        <v>818</v>
      </c>
      <c r="D360" s="56" t="s">
        <v>819</v>
      </c>
      <c r="E360" s="56" t="s">
        <v>819</v>
      </c>
      <c r="F360" s="56" t="s">
        <v>12</v>
      </c>
      <c r="G360" s="9"/>
    </row>
    <row r="361" spans="1:7" ht="24.95" customHeight="1">
      <c r="A361" s="52">
        <v>7</v>
      </c>
      <c r="B361" s="85" t="s">
        <v>820</v>
      </c>
      <c r="C361" s="92" t="s">
        <v>821</v>
      </c>
      <c r="D361" s="138" t="s">
        <v>822</v>
      </c>
      <c r="E361" s="138" t="s">
        <v>822</v>
      </c>
      <c r="F361" s="56" t="s">
        <v>12</v>
      </c>
      <c r="G361" s="9"/>
    </row>
    <row r="362" spans="1:7" ht="24.95" customHeight="1">
      <c r="A362" s="52">
        <v>8</v>
      </c>
      <c r="B362" s="85" t="s">
        <v>823</v>
      </c>
      <c r="C362" s="92" t="s">
        <v>824</v>
      </c>
      <c r="D362" s="138" t="s">
        <v>823</v>
      </c>
      <c r="E362" s="138" t="s">
        <v>823</v>
      </c>
      <c r="F362" s="56" t="s">
        <v>12</v>
      </c>
      <c r="G362" s="9"/>
    </row>
    <row r="363" spans="1:7" ht="24.95" customHeight="1">
      <c r="A363" s="52">
        <v>9</v>
      </c>
      <c r="B363" s="85" t="s">
        <v>825</v>
      </c>
      <c r="C363" s="92" t="s">
        <v>826</v>
      </c>
      <c r="D363" s="85" t="s">
        <v>825</v>
      </c>
      <c r="E363" s="85" t="s">
        <v>825</v>
      </c>
      <c r="F363" s="56" t="s">
        <v>12</v>
      </c>
      <c r="G363" s="9"/>
    </row>
    <row r="364" spans="1:7" ht="24.95" customHeight="1">
      <c r="A364" s="52">
        <v>10</v>
      </c>
      <c r="B364" s="85" t="s">
        <v>827</v>
      </c>
      <c r="C364" s="92" t="s">
        <v>828</v>
      </c>
      <c r="D364" s="138" t="s">
        <v>827</v>
      </c>
      <c r="E364" s="138" t="s">
        <v>827</v>
      </c>
      <c r="F364" s="56" t="s">
        <v>12</v>
      </c>
      <c r="G364" s="9"/>
    </row>
    <row r="365" spans="1:7" ht="24.95" customHeight="1">
      <c r="A365" s="175" t="s">
        <v>829</v>
      </c>
      <c r="B365" s="176"/>
      <c r="C365" s="176"/>
      <c r="D365" s="139"/>
      <c r="E365" s="139"/>
      <c r="F365" s="143"/>
      <c r="G365" s="137"/>
    </row>
    <row r="366" spans="1:7" ht="24.95" customHeight="1">
      <c r="A366" s="52">
        <v>1</v>
      </c>
      <c r="B366" s="83" t="s">
        <v>830</v>
      </c>
      <c r="C366" s="92" t="s">
        <v>831</v>
      </c>
      <c r="D366" s="57" t="s">
        <v>832</v>
      </c>
      <c r="E366" s="57" t="s">
        <v>832</v>
      </c>
      <c r="F366" s="56" t="s">
        <v>12</v>
      </c>
      <c r="G366" s="9"/>
    </row>
    <row r="367" spans="1:7" ht="24.95" customHeight="1">
      <c r="A367" s="52">
        <v>2</v>
      </c>
      <c r="B367" s="83" t="s">
        <v>833</v>
      </c>
      <c r="C367" s="92" t="s">
        <v>834</v>
      </c>
      <c r="D367" s="57" t="s">
        <v>835</v>
      </c>
      <c r="E367" s="57" t="s">
        <v>835</v>
      </c>
      <c r="F367" s="56" t="s">
        <v>12</v>
      </c>
      <c r="G367" s="9"/>
    </row>
    <row r="368" spans="1:7" ht="24.95" customHeight="1">
      <c r="A368" s="52">
        <v>3</v>
      </c>
      <c r="B368" s="83" t="s">
        <v>836</v>
      </c>
      <c r="C368" s="92" t="s">
        <v>837</v>
      </c>
      <c r="D368" s="85" t="s">
        <v>838</v>
      </c>
      <c r="E368" s="85" t="s">
        <v>838</v>
      </c>
      <c r="F368" s="56" t="s">
        <v>12</v>
      </c>
      <c r="G368" s="9"/>
    </row>
    <row r="369" spans="1:7" ht="24.95" customHeight="1">
      <c r="A369" s="52">
        <v>4</v>
      </c>
      <c r="B369" s="83" t="s">
        <v>839</v>
      </c>
      <c r="C369" s="92" t="s">
        <v>837</v>
      </c>
      <c r="D369" s="57" t="s">
        <v>838</v>
      </c>
      <c r="E369" s="57" t="s">
        <v>838</v>
      </c>
      <c r="F369" s="56" t="s">
        <v>12</v>
      </c>
      <c r="G369" s="9"/>
    </row>
    <row r="370" spans="1:7" ht="24.95" customHeight="1">
      <c r="A370" s="52">
        <v>5</v>
      </c>
      <c r="B370" s="83" t="s">
        <v>840</v>
      </c>
      <c r="C370" s="92" t="s">
        <v>841</v>
      </c>
      <c r="D370" s="85" t="s">
        <v>511</v>
      </c>
      <c r="E370" s="85" t="s">
        <v>511</v>
      </c>
      <c r="F370" s="56" t="s">
        <v>12</v>
      </c>
      <c r="G370" s="9"/>
    </row>
    <row r="371" spans="1:7" ht="24.95" customHeight="1">
      <c r="A371" s="52">
        <v>6</v>
      </c>
      <c r="B371" s="83" t="s">
        <v>315</v>
      </c>
      <c r="C371" s="92" t="s">
        <v>316</v>
      </c>
      <c r="D371" s="57" t="s">
        <v>842</v>
      </c>
      <c r="E371" s="57" t="s">
        <v>842</v>
      </c>
      <c r="F371" s="56" t="s">
        <v>12</v>
      </c>
      <c r="G371" s="9"/>
    </row>
    <row r="372" spans="1:7" ht="24.95" customHeight="1">
      <c r="A372" s="175" t="s">
        <v>843</v>
      </c>
      <c r="B372" s="176"/>
      <c r="C372" s="176"/>
      <c r="D372" s="139"/>
      <c r="E372" s="139"/>
      <c r="F372" s="136"/>
      <c r="G372" s="137"/>
    </row>
    <row r="373" spans="1:7" ht="24.95" customHeight="1">
      <c r="A373" s="52">
        <v>1</v>
      </c>
      <c r="B373" s="85" t="s">
        <v>844</v>
      </c>
      <c r="C373" s="92" t="s">
        <v>845</v>
      </c>
      <c r="D373" s="85" t="s">
        <v>846</v>
      </c>
      <c r="E373" s="85" t="s">
        <v>846</v>
      </c>
      <c r="F373" s="56" t="s">
        <v>12</v>
      </c>
      <c r="G373" s="9"/>
    </row>
    <row r="374" spans="1:7" ht="24.95" customHeight="1">
      <c r="A374" s="96">
        <v>2</v>
      </c>
      <c r="B374" s="87" t="s">
        <v>69</v>
      </c>
      <c r="C374" s="92" t="s">
        <v>847</v>
      </c>
      <c r="D374" s="87" t="s">
        <v>848</v>
      </c>
      <c r="E374" s="87" t="s">
        <v>848</v>
      </c>
      <c r="F374" s="56" t="s">
        <v>12</v>
      </c>
      <c r="G374" s="9"/>
    </row>
    <row r="375" spans="1:7" ht="24.95" customHeight="1">
      <c r="A375" s="96">
        <v>3</v>
      </c>
      <c r="B375" s="87" t="s">
        <v>849</v>
      </c>
      <c r="C375" s="92" t="s">
        <v>850</v>
      </c>
      <c r="D375" s="87" t="s">
        <v>851</v>
      </c>
      <c r="E375" s="87" t="s">
        <v>851</v>
      </c>
      <c r="F375" s="56" t="s">
        <v>12</v>
      </c>
      <c r="G375" s="9"/>
    </row>
    <row r="376" spans="1:7" ht="24.95" customHeight="1">
      <c r="A376" s="52">
        <v>4</v>
      </c>
      <c r="B376" s="97" t="s">
        <v>431</v>
      </c>
      <c r="C376" s="92" t="s">
        <v>852</v>
      </c>
      <c r="D376" s="144" t="s">
        <v>853</v>
      </c>
      <c r="E376" s="144" t="s">
        <v>853</v>
      </c>
      <c r="F376" s="56" t="s">
        <v>12</v>
      </c>
      <c r="G376" s="9"/>
    </row>
    <row r="377" spans="1:7" ht="24.95" customHeight="1">
      <c r="A377" s="52">
        <v>5</v>
      </c>
      <c r="B377" s="97" t="s">
        <v>854</v>
      </c>
      <c r="C377" s="92" t="s">
        <v>855</v>
      </c>
      <c r="D377" s="144" t="s">
        <v>856</v>
      </c>
      <c r="E377" s="144" t="s">
        <v>856</v>
      </c>
      <c r="F377" s="56" t="s">
        <v>12</v>
      </c>
      <c r="G377" s="9"/>
    </row>
    <row r="378" spans="1:7" ht="24.95" customHeight="1">
      <c r="A378" s="52">
        <v>6</v>
      </c>
      <c r="B378" s="97" t="s">
        <v>857</v>
      </c>
      <c r="C378" s="92" t="s">
        <v>277</v>
      </c>
      <c r="D378" s="144" t="s">
        <v>858</v>
      </c>
      <c r="E378" s="144" t="s">
        <v>858</v>
      </c>
      <c r="F378" s="56" t="s">
        <v>12</v>
      </c>
      <c r="G378" s="9"/>
    </row>
    <row r="379" spans="1:7" ht="24.95" customHeight="1">
      <c r="A379" s="52">
        <v>7</v>
      </c>
      <c r="B379" s="97" t="s">
        <v>859</v>
      </c>
      <c r="C379" s="92" t="s">
        <v>860</v>
      </c>
      <c r="D379" s="144" t="s">
        <v>861</v>
      </c>
      <c r="E379" s="144" t="s">
        <v>861</v>
      </c>
      <c r="F379" s="56" t="s">
        <v>12</v>
      </c>
      <c r="G379" s="9"/>
    </row>
    <row r="380" spans="1:7" ht="24.95" customHeight="1">
      <c r="A380" s="52">
        <v>8</v>
      </c>
      <c r="B380" s="97" t="s">
        <v>862</v>
      </c>
      <c r="C380" s="92" t="s">
        <v>863</v>
      </c>
      <c r="D380" s="97" t="s">
        <v>864</v>
      </c>
      <c r="E380" s="97" t="s">
        <v>864</v>
      </c>
      <c r="F380" s="56" t="s">
        <v>12</v>
      </c>
      <c r="G380" s="9"/>
    </row>
    <row r="381" spans="1:7" ht="24.95" customHeight="1">
      <c r="A381" s="52">
        <v>9</v>
      </c>
      <c r="B381" s="99" t="s">
        <v>865</v>
      </c>
      <c r="C381" s="92" t="s">
        <v>866</v>
      </c>
      <c r="D381" s="145" t="s">
        <v>867</v>
      </c>
      <c r="E381" s="145" t="s">
        <v>867</v>
      </c>
      <c r="F381" s="56" t="s">
        <v>12</v>
      </c>
      <c r="G381" s="9"/>
    </row>
    <row r="382" spans="1:7" ht="24.95" customHeight="1">
      <c r="A382" s="52">
        <v>10</v>
      </c>
      <c r="B382" s="97" t="s">
        <v>868</v>
      </c>
      <c r="C382" s="92" t="s">
        <v>86</v>
      </c>
      <c r="D382" s="146" t="s">
        <v>87</v>
      </c>
      <c r="E382" s="146" t="s">
        <v>87</v>
      </c>
      <c r="F382" s="56" t="s">
        <v>12</v>
      </c>
      <c r="G382" s="9"/>
    </row>
    <row r="383" spans="1:7" ht="24.95" customHeight="1">
      <c r="A383" s="96">
        <v>11</v>
      </c>
      <c r="B383" s="87" t="s">
        <v>315</v>
      </c>
      <c r="C383" s="92" t="s">
        <v>316</v>
      </c>
      <c r="D383" s="87" t="s">
        <v>869</v>
      </c>
      <c r="E383" s="87" t="s">
        <v>869</v>
      </c>
      <c r="F383" s="56" t="s">
        <v>12</v>
      </c>
      <c r="G383" s="9"/>
    </row>
    <row r="384" spans="1:7" ht="24.95" customHeight="1">
      <c r="A384" s="166" t="s">
        <v>870</v>
      </c>
      <c r="B384" s="167"/>
      <c r="C384" s="167"/>
      <c r="D384" s="167"/>
      <c r="E384" s="167"/>
      <c r="F384" s="167"/>
      <c r="G384" s="169"/>
    </row>
    <row r="385" spans="1:7" ht="24.95" customHeight="1">
      <c r="A385" s="147" t="s">
        <v>871</v>
      </c>
      <c r="B385" s="147"/>
      <c r="C385" s="148"/>
      <c r="D385" s="119"/>
      <c r="E385" s="119"/>
      <c r="F385" s="119"/>
      <c r="G385" s="120"/>
    </row>
    <row r="386" spans="1:7" ht="24.95" customHeight="1">
      <c r="A386" s="164" t="s">
        <v>872</v>
      </c>
      <c r="B386" s="165"/>
      <c r="C386" s="165"/>
      <c r="D386" s="119"/>
      <c r="E386" s="119"/>
      <c r="F386" s="119"/>
      <c r="G386" s="120"/>
    </row>
    <row r="387" spans="1:7" ht="24.95" customHeight="1">
      <c r="A387" s="63">
        <v>1</v>
      </c>
      <c r="B387" s="64" t="s">
        <v>206</v>
      </c>
      <c r="C387" s="92" t="s">
        <v>207</v>
      </c>
      <c r="D387" s="149" t="s">
        <v>873</v>
      </c>
      <c r="E387" s="149" t="s">
        <v>873</v>
      </c>
      <c r="F387" s="56" t="s">
        <v>12</v>
      </c>
      <c r="G387" s="9"/>
    </row>
    <row r="388" spans="1:7" ht="24.95" customHeight="1">
      <c r="A388" s="63">
        <v>2</v>
      </c>
      <c r="B388" s="64" t="s">
        <v>209</v>
      </c>
      <c r="C388" s="92" t="s">
        <v>874</v>
      </c>
      <c r="D388" s="149" t="s">
        <v>211</v>
      </c>
      <c r="E388" s="149" t="s">
        <v>211</v>
      </c>
      <c r="F388" s="56" t="s">
        <v>12</v>
      </c>
      <c r="G388" s="9"/>
    </row>
    <row r="389" spans="1:7" ht="24.95" customHeight="1">
      <c r="A389" s="63">
        <v>3</v>
      </c>
      <c r="B389" s="64" t="s">
        <v>212</v>
      </c>
      <c r="C389" s="92" t="s">
        <v>875</v>
      </c>
      <c r="D389" s="150" t="s">
        <v>214</v>
      </c>
      <c r="E389" s="150" t="s">
        <v>214</v>
      </c>
      <c r="F389" s="56" t="s">
        <v>12</v>
      </c>
      <c r="G389" s="9"/>
    </row>
    <row r="390" spans="1:7" ht="24.95" customHeight="1">
      <c r="A390" s="63">
        <v>4</v>
      </c>
      <c r="B390" s="64" t="s">
        <v>221</v>
      </c>
      <c r="C390" s="92" t="s">
        <v>876</v>
      </c>
      <c r="D390" s="150" t="s">
        <v>223</v>
      </c>
      <c r="E390" s="150" t="s">
        <v>223</v>
      </c>
      <c r="F390" s="56" t="s">
        <v>12</v>
      </c>
      <c r="G390" s="9"/>
    </row>
    <row r="391" spans="1:7" ht="24.95" customHeight="1">
      <c r="A391" s="63">
        <v>5</v>
      </c>
      <c r="B391" s="64" t="s">
        <v>224</v>
      </c>
      <c r="C391" s="92" t="s">
        <v>225</v>
      </c>
      <c r="D391" s="150" t="s">
        <v>226</v>
      </c>
      <c r="E391" s="150" t="s">
        <v>226</v>
      </c>
      <c r="F391" s="56" t="s">
        <v>12</v>
      </c>
      <c r="G391" s="9"/>
    </row>
    <row r="392" spans="1:7" ht="24.95" customHeight="1">
      <c r="A392" s="164" t="s">
        <v>877</v>
      </c>
      <c r="B392" s="165"/>
      <c r="C392" s="165"/>
      <c r="D392" s="121"/>
      <c r="E392" s="121"/>
      <c r="F392" s="121"/>
      <c r="G392" s="151"/>
    </row>
    <row r="393" spans="1:7" ht="24.95" customHeight="1">
      <c r="A393" s="63">
        <v>6</v>
      </c>
      <c r="B393" s="64" t="s">
        <v>229</v>
      </c>
      <c r="C393" s="92" t="s">
        <v>230</v>
      </c>
      <c r="D393" s="149" t="s">
        <v>878</v>
      </c>
      <c r="E393" s="149" t="s">
        <v>878</v>
      </c>
      <c r="F393" s="56" t="s">
        <v>12</v>
      </c>
      <c r="G393" s="9"/>
    </row>
    <row r="394" spans="1:7" ht="24.95" customHeight="1">
      <c r="A394" s="63">
        <v>7</v>
      </c>
      <c r="B394" s="64" t="s">
        <v>235</v>
      </c>
      <c r="C394" s="92" t="s">
        <v>236</v>
      </c>
      <c r="D394" s="149" t="s">
        <v>237</v>
      </c>
      <c r="E394" s="149" t="s">
        <v>237</v>
      </c>
      <c r="F394" s="56" t="s">
        <v>12</v>
      </c>
      <c r="G394" s="9"/>
    </row>
    <row r="395" spans="1:7" ht="24.95" customHeight="1">
      <c r="A395" s="63">
        <v>8</v>
      </c>
      <c r="B395" s="65" t="s">
        <v>246</v>
      </c>
      <c r="C395" s="92" t="s">
        <v>879</v>
      </c>
      <c r="D395" s="149" t="s">
        <v>880</v>
      </c>
      <c r="E395" s="149" t="s">
        <v>880</v>
      </c>
      <c r="F395" s="56" t="s">
        <v>12</v>
      </c>
      <c r="G395" s="9"/>
    </row>
    <row r="396" spans="1:7" ht="24.95" customHeight="1">
      <c r="A396" s="63">
        <v>9</v>
      </c>
      <c r="B396" s="64" t="s">
        <v>249</v>
      </c>
      <c r="C396" s="92" t="s">
        <v>250</v>
      </c>
      <c r="D396" s="150" t="s">
        <v>251</v>
      </c>
      <c r="E396" s="150" t="s">
        <v>251</v>
      </c>
      <c r="F396" s="56" t="s">
        <v>12</v>
      </c>
      <c r="G396" s="9"/>
    </row>
    <row r="397" spans="1:7" ht="24.95" customHeight="1">
      <c r="A397" s="164" t="s">
        <v>881</v>
      </c>
      <c r="B397" s="165"/>
      <c r="C397" s="165"/>
      <c r="D397" s="121"/>
      <c r="E397" s="152"/>
      <c r="F397" s="152"/>
      <c r="G397" s="120"/>
    </row>
    <row r="398" spans="1:7" ht="24.95" customHeight="1">
      <c r="A398" s="63">
        <v>10</v>
      </c>
      <c r="B398" s="64" t="s">
        <v>882</v>
      </c>
      <c r="C398" s="92" t="s">
        <v>257</v>
      </c>
      <c r="D398" s="150" t="s">
        <v>258</v>
      </c>
      <c r="E398" s="150" t="s">
        <v>258</v>
      </c>
      <c r="F398" s="56" t="s">
        <v>12</v>
      </c>
      <c r="G398" s="9"/>
    </row>
    <row r="399" spans="1:7" ht="24.95" customHeight="1">
      <c r="A399" s="164" t="s">
        <v>883</v>
      </c>
      <c r="B399" s="165"/>
      <c r="C399" s="165"/>
      <c r="D399" s="121"/>
      <c r="E399" s="134"/>
      <c r="F399" s="119"/>
      <c r="G399" s="120"/>
    </row>
    <row r="400" spans="1:7" ht="24.95" customHeight="1">
      <c r="A400" s="63">
        <v>11</v>
      </c>
      <c r="B400" s="64" t="s">
        <v>268</v>
      </c>
      <c r="C400" s="92" t="s">
        <v>269</v>
      </c>
      <c r="D400" s="150" t="s">
        <v>270</v>
      </c>
      <c r="E400" s="150" t="s">
        <v>270</v>
      </c>
      <c r="F400" s="56" t="s">
        <v>12</v>
      </c>
      <c r="G400" s="9"/>
    </row>
    <row r="401" spans="1:7" ht="24.95" customHeight="1">
      <c r="A401" s="63">
        <v>12</v>
      </c>
      <c r="B401" s="64" t="s">
        <v>159</v>
      </c>
      <c r="C401" s="92" t="s">
        <v>160</v>
      </c>
      <c r="D401" s="150" t="s">
        <v>884</v>
      </c>
      <c r="E401" s="150" t="s">
        <v>884</v>
      </c>
      <c r="F401" s="56" t="s">
        <v>12</v>
      </c>
      <c r="G401" s="9"/>
    </row>
    <row r="402" spans="1:7" ht="24.95" customHeight="1">
      <c r="A402" s="63">
        <v>13</v>
      </c>
      <c r="B402" s="64" t="s">
        <v>164</v>
      </c>
      <c r="C402" s="92" t="s">
        <v>165</v>
      </c>
      <c r="D402" s="150" t="s">
        <v>885</v>
      </c>
      <c r="E402" s="150" t="s">
        <v>885</v>
      </c>
      <c r="F402" s="56" t="s">
        <v>12</v>
      </c>
      <c r="G402" s="9"/>
    </row>
    <row r="403" spans="1:7" ht="24.95" customHeight="1">
      <c r="A403" s="63">
        <v>14</v>
      </c>
      <c r="B403" s="64" t="s">
        <v>276</v>
      </c>
      <c r="C403" s="92" t="s">
        <v>277</v>
      </c>
      <c r="D403" s="64" t="s">
        <v>278</v>
      </c>
      <c r="E403" s="64" t="s">
        <v>278</v>
      </c>
      <c r="F403" s="56" t="s">
        <v>12</v>
      </c>
      <c r="G403" s="9"/>
    </row>
    <row r="404" spans="1:7" ht="24.95" customHeight="1">
      <c r="A404" s="63">
        <v>15</v>
      </c>
      <c r="B404" s="64" t="s">
        <v>281</v>
      </c>
      <c r="C404" s="92" t="s">
        <v>282</v>
      </c>
      <c r="D404" s="64" t="s">
        <v>283</v>
      </c>
      <c r="E404" s="64" t="s">
        <v>283</v>
      </c>
      <c r="F404" s="56" t="s">
        <v>12</v>
      </c>
      <c r="G404" s="9"/>
    </row>
    <row r="405" spans="1:7" ht="24.95" customHeight="1">
      <c r="A405" s="63">
        <v>16</v>
      </c>
      <c r="B405" s="64" t="s">
        <v>291</v>
      </c>
      <c r="C405" s="92" t="s">
        <v>86</v>
      </c>
      <c r="D405" s="64" t="s">
        <v>87</v>
      </c>
      <c r="E405" s="64" t="s">
        <v>87</v>
      </c>
      <c r="F405" s="56" t="s">
        <v>12</v>
      </c>
      <c r="G405" s="9"/>
    </row>
    <row r="406" spans="1:7" ht="24.95" customHeight="1">
      <c r="A406" s="164" t="s">
        <v>886</v>
      </c>
      <c r="B406" s="165"/>
      <c r="C406" s="165"/>
      <c r="D406" s="119"/>
      <c r="E406" s="119"/>
      <c r="F406" s="119"/>
      <c r="G406" s="120"/>
    </row>
    <row r="407" spans="1:7" ht="24.95" customHeight="1">
      <c r="A407" s="162" t="s">
        <v>887</v>
      </c>
      <c r="B407" s="163"/>
      <c r="C407" s="163"/>
      <c r="D407" s="106"/>
      <c r="E407" s="106"/>
      <c r="F407" s="106"/>
      <c r="G407" s="124"/>
    </row>
    <row r="408" spans="1:7" ht="24.95" customHeight="1">
      <c r="A408" s="56">
        <v>17</v>
      </c>
      <c r="B408" s="56" t="s">
        <v>249</v>
      </c>
      <c r="C408" s="92" t="s">
        <v>250</v>
      </c>
      <c r="D408" s="56" t="s">
        <v>251</v>
      </c>
      <c r="E408" s="56" t="s">
        <v>251</v>
      </c>
      <c r="F408" s="56" t="s">
        <v>12</v>
      </c>
      <c r="G408" s="9"/>
    </row>
    <row r="409" spans="1:7" ht="24.95" customHeight="1">
      <c r="A409" s="56">
        <v>18</v>
      </c>
      <c r="B409" s="56" t="s">
        <v>362</v>
      </c>
      <c r="C409" s="92" t="s">
        <v>888</v>
      </c>
      <c r="D409" s="56" t="s">
        <v>889</v>
      </c>
      <c r="E409" s="56" t="s">
        <v>889</v>
      </c>
      <c r="F409" s="56" t="s">
        <v>12</v>
      </c>
      <c r="G409" s="9"/>
    </row>
    <row r="410" spans="1:7" ht="24.95" customHeight="1">
      <c r="A410" s="56">
        <v>19</v>
      </c>
      <c r="B410" s="56" t="s">
        <v>346</v>
      </c>
      <c r="C410" s="92" t="s">
        <v>347</v>
      </c>
      <c r="D410" s="153" t="s">
        <v>890</v>
      </c>
      <c r="E410" s="153" t="s">
        <v>890</v>
      </c>
      <c r="F410" s="56" t="s">
        <v>12</v>
      </c>
      <c r="G410" s="9"/>
    </row>
    <row r="411" spans="1:7" ht="24.95" customHeight="1">
      <c r="A411" s="56">
        <v>20</v>
      </c>
      <c r="B411" s="56" t="s">
        <v>358</v>
      </c>
      <c r="C411" s="92" t="s">
        <v>891</v>
      </c>
      <c r="D411" s="56" t="s">
        <v>360</v>
      </c>
      <c r="E411" s="56" t="s">
        <v>360</v>
      </c>
      <c r="F411" s="56" t="s">
        <v>12</v>
      </c>
      <c r="G411" s="9"/>
    </row>
    <row r="412" spans="1:7" ht="24.95" customHeight="1">
      <c r="A412" s="162" t="s">
        <v>892</v>
      </c>
      <c r="B412" s="163"/>
      <c r="C412" s="163"/>
      <c r="D412" s="106"/>
      <c r="E412" s="106"/>
      <c r="F412" s="106"/>
      <c r="G412" s="124"/>
    </row>
    <row r="413" spans="1:7" ht="24.95" customHeight="1">
      <c r="A413" s="56">
        <v>21</v>
      </c>
      <c r="B413" s="56" t="s">
        <v>369</v>
      </c>
      <c r="C413" s="92" t="s">
        <v>370</v>
      </c>
      <c r="D413" s="154" t="s">
        <v>893</v>
      </c>
      <c r="E413" s="154" t="s">
        <v>893</v>
      </c>
      <c r="F413" s="56" t="s">
        <v>12</v>
      </c>
      <c r="G413" s="155"/>
    </row>
    <row r="414" spans="1:7" ht="24.95" customHeight="1">
      <c r="A414" s="56">
        <v>22</v>
      </c>
      <c r="B414" s="56" t="s">
        <v>387</v>
      </c>
      <c r="C414" s="92" t="s">
        <v>388</v>
      </c>
      <c r="D414" s="153" t="s">
        <v>894</v>
      </c>
      <c r="E414" s="153" t="s">
        <v>894</v>
      </c>
      <c r="F414" s="56" t="s">
        <v>12</v>
      </c>
      <c r="G414" s="9"/>
    </row>
    <row r="415" spans="1:7" ht="24.95" customHeight="1">
      <c r="A415" s="162" t="s">
        <v>895</v>
      </c>
      <c r="B415" s="163"/>
      <c r="C415" s="163"/>
      <c r="D415" s="115"/>
      <c r="E415" s="115"/>
      <c r="F415" s="115"/>
      <c r="G415" s="156"/>
    </row>
    <row r="416" spans="1:7" ht="24.95" customHeight="1">
      <c r="A416" s="56">
        <v>23</v>
      </c>
      <c r="B416" s="56" t="s">
        <v>369</v>
      </c>
      <c r="C416" s="92" t="s">
        <v>896</v>
      </c>
      <c r="D416" s="154" t="s">
        <v>897</v>
      </c>
      <c r="E416" s="154" t="s">
        <v>897</v>
      </c>
      <c r="F416" s="56" t="s">
        <v>12</v>
      </c>
      <c r="G416" s="9"/>
    </row>
    <row r="417" spans="1:7" ht="24.95" customHeight="1">
      <c r="A417" s="56">
        <v>24</v>
      </c>
      <c r="B417" s="56" t="s">
        <v>402</v>
      </c>
      <c r="C417" s="92" t="s">
        <v>403</v>
      </c>
      <c r="D417" s="153" t="s">
        <v>898</v>
      </c>
      <c r="E417" s="153" t="s">
        <v>898</v>
      </c>
      <c r="F417" s="56" t="s">
        <v>12</v>
      </c>
      <c r="G417" s="9"/>
    </row>
    <row r="418" spans="1:7" ht="24.95" customHeight="1">
      <c r="A418" s="162" t="s">
        <v>899</v>
      </c>
      <c r="B418" s="163"/>
      <c r="C418" s="163"/>
      <c r="D418" s="115"/>
      <c r="E418" s="115"/>
      <c r="F418" s="157"/>
      <c r="G418" s="158"/>
    </row>
    <row r="419" spans="1:7" ht="24.95" customHeight="1">
      <c r="A419" s="56">
        <v>25</v>
      </c>
      <c r="B419" s="56" t="s">
        <v>431</v>
      </c>
      <c r="C419" s="92" t="s">
        <v>282</v>
      </c>
      <c r="D419" s="56" t="s">
        <v>283</v>
      </c>
      <c r="E419" s="56" t="s">
        <v>283</v>
      </c>
      <c r="F419" s="56" t="s">
        <v>12</v>
      </c>
      <c r="G419" s="9"/>
    </row>
    <row r="420" spans="1:7" ht="24.95" customHeight="1">
      <c r="A420" s="56">
        <v>26</v>
      </c>
      <c r="B420" s="56" t="s">
        <v>291</v>
      </c>
      <c r="C420" s="92" t="s">
        <v>86</v>
      </c>
      <c r="D420" s="56" t="s">
        <v>87</v>
      </c>
      <c r="E420" s="56" t="s">
        <v>87</v>
      </c>
      <c r="F420" s="56" t="s">
        <v>12</v>
      </c>
      <c r="G420" s="9"/>
    </row>
    <row r="421" spans="1:7" ht="24.95" customHeight="1">
      <c r="A421" s="56">
        <v>27</v>
      </c>
      <c r="B421" s="56" t="s">
        <v>108</v>
      </c>
      <c r="C421" s="92" t="s">
        <v>316</v>
      </c>
      <c r="D421" s="56" t="s">
        <v>434</v>
      </c>
      <c r="E421" s="56" t="s">
        <v>434</v>
      </c>
      <c r="F421" s="56" t="s">
        <v>12</v>
      </c>
      <c r="G421" s="9"/>
    </row>
  </sheetData>
  <mergeCells count="65">
    <mergeCell ref="A406:C406"/>
    <mergeCell ref="A407:C407"/>
    <mergeCell ref="A412:C412"/>
    <mergeCell ref="A415:C415"/>
    <mergeCell ref="A418:C418"/>
    <mergeCell ref="A384:G384"/>
    <mergeCell ref="A386:C386"/>
    <mergeCell ref="A392:C392"/>
    <mergeCell ref="A397:C397"/>
    <mergeCell ref="A399:C399"/>
    <mergeCell ref="A330:C330"/>
    <mergeCell ref="A340:C340"/>
    <mergeCell ref="A352:C352"/>
    <mergeCell ref="A365:C365"/>
    <mergeCell ref="A372:C372"/>
    <mergeCell ref="A315:C315"/>
    <mergeCell ref="A317:G317"/>
    <mergeCell ref="A318:C318"/>
    <mergeCell ref="A325:C325"/>
    <mergeCell ref="A329:G329"/>
    <mergeCell ref="A291:G291"/>
    <mergeCell ref="A292:C292"/>
    <mergeCell ref="A301:C301"/>
    <mergeCell ref="A309:C309"/>
    <mergeCell ref="A312:C312"/>
    <mergeCell ref="A199:C199"/>
    <mergeCell ref="A206:G206"/>
    <mergeCell ref="A264:G264"/>
    <mergeCell ref="A265:C265"/>
    <mergeCell ref="A274:C274"/>
    <mergeCell ref="A178:C178"/>
    <mergeCell ref="A183:C183"/>
    <mergeCell ref="A188:C188"/>
    <mergeCell ref="A191:C191"/>
    <mergeCell ref="A196:C196"/>
    <mergeCell ref="A157:C157"/>
    <mergeCell ref="A160:C160"/>
    <mergeCell ref="A163:C163"/>
    <mergeCell ref="A168:C168"/>
    <mergeCell ref="A173:C173"/>
    <mergeCell ref="A133:G133"/>
    <mergeCell ref="A134:C134"/>
    <mergeCell ref="A143:C143"/>
    <mergeCell ref="A147:C147"/>
    <mergeCell ref="A152:C152"/>
    <mergeCell ref="A96:C96"/>
    <mergeCell ref="A102:C102"/>
    <mergeCell ref="A114:G114"/>
    <mergeCell ref="A125:G125"/>
    <mergeCell ref="A126:C126"/>
    <mergeCell ref="A70:G70"/>
    <mergeCell ref="A71:C71"/>
    <mergeCell ref="A76:G76"/>
    <mergeCell ref="A77:C77"/>
    <mergeCell ref="A87:C87"/>
    <mergeCell ref="A29:C29"/>
    <mergeCell ref="A37:C37"/>
    <mergeCell ref="A50:G50"/>
    <mergeCell ref="A51:C51"/>
    <mergeCell ref="A64:C64"/>
    <mergeCell ref="A3:G3"/>
    <mergeCell ref="A4:C4"/>
    <mergeCell ref="A10:C10"/>
    <mergeCell ref="A14:C14"/>
    <mergeCell ref="A17:C17"/>
  </mergeCells>
  <phoneticPr fontId="26" type="noConversion"/>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dimension ref="A1:H423"/>
  <sheetViews>
    <sheetView topLeftCell="A415" workbookViewId="0">
      <selection sqref="A1:XFD3"/>
    </sheetView>
  </sheetViews>
  <sheetFormatPr defaultColWidth="9" defaultRowHeight="24.95" customHeight="1"/>
  <cols>
    <col min="1" max="1" width="5.25" style="48" customWidth="1"/>
    <col min="2" max="2" width="14" style="48" customWidth="1"/>
    <col min="3" max="3" width="18.125" style="48" customWidth="1"/>
    <col min="4" max="5" width="7.875" style="48" customWidth="1"/>
    <col min="6" max="6" width="11.625" style="49" customWidth="1"/>
    <col min="7" max="7" width="9" style="49"/>
    <col min="8" max="8" width="12.75" style="50" customWidth="1"/>
  </cols>
  <sheetData>
    <row r="1" spans="1:8" ht="24.95" customHeight="1">
      <c r="A1" s="179" t="s">
        <v>900</v>
      </c>
      <c r="B1" s="179"/>
      <c r="C1" s="179"/>
      <c r="D1" s="179"/>
      <c r="E1" s="179"/>
      <c r="F1" s="179"/>
      <c r="G1" s="179"/>
      <c r="H1" s="179"/>
    </row>
    <row r="2" spans="1:8" ht="24.95" customHeight="1">
      <c r="A2" s="51" t="s">
        <v>901</v>
      </c>
      <c r="B2" s="47"/>
      <c r="D2" s="47"/>
      <c r="E2" s="47"/>
      <c r="F2" s="47"/>
      <c r="G2" s="47"/>
      <c r="H2" s="47"/>
    </row>
    <row r="3" spans="1:8" ht="24.95" customHeight="1">
      <c r="A3" s="51" t="s">
        <v>902</v>
      </c>
      <c r="B3" s="47"/>
      <c r="D3" s="47"/>
      <c r="E3" s="47"/>
      <c r="F3" s="47"/>
      <c r="G3" s="47"/>
      <c r="H3" s="47"/>
    </row>
    <row r="4" spans="1:8" s="47" customFormat="1" ht="24.95" customHeight="1">
      <c r="A4" s="52" t="s">
        <v>0</v>
      </c>
      <c r="B4" s="52" t="s">
        <v>903</v>
      </c>
      <c r="C4" s="53" t="s">
        <v>904</v>
      </c>
      <c r="D4" s="52" t="s">
        <v>905</v>
      </c>
      <c r="E4" s="52" t="s">
        <v>906</v>
      </c>
      <c r="F4" s="54" t="s">
        <v>907</v>
      </c>
      <c r="G4" s="54" t="s">
        <v>908</v>
      </c>
      <c r="H4" s="55" t="s">
        <v>909</v>
      </c>
    </row>
    <row r="5" spans="1:8" ht="24.95" customHeight="1">
      <c r="A5" s="180" t="s">
        <v>7</v>
      </c>
      <c r="B5" s="180"/>
      <c r="C5" s="180"/>
      <c r="D5" s="180"/>
      <c r="E5" s="180"/>
      <c r="F5" s="180"/>
      <c r="G5" s="180"/>
      <c r="H5" s="180"/>
    </row>
    <row r="6" spans="1:8" ht="24.95" customHeight="1">
      <c r="A6" s="181" t="s">
        <v>8</v>
      </c>
      <c r="B6" s="181"/>
      <c r="C6" s="181"/>
      <c r="D6" s="181"/>
      <c r="E6" s="181"/>
      <c r="F6" s="181"/>
      <c r="G6" s="181"/>
      <c r="H6" s="181"/>
    </row>
    <row r="7" spans="1:8" ht="24.95" customHeight="1">
      <c r="A7" s="56">
        <v>1</v>
      </c>
      <c r="B7" s="56" t="s">
        <v>9</v>
      </c>
      <c r="C7" s="53" t="s">
        <v>10</v>
      </c>
      <c r="D7" s="58" t="s">
        <v>910</v>
      </c>
      <c r="E7" s="56">
        <v>1131</v>
      </c>
      <c r="F7" s="59">
        <v>25</v>
      </c>
      <c r="G7" s="185" t="s">
        <v>911</v>
      </c>
      <c r="H7" s="60">
        <v>28275</v>
      </c>
    </row>
    <row r="8" spans="1:8" ht="24.95" customHeight="1">
      <c r="A8" s="56">
        <v>2</v>
      </c>
      <c r="B8" s="56" t="s">
        <v>13</v>
      </c>
      <c r="C8" s="53" t="s">
        <v>14</v>
      </c>
      <c r="D8" s="58" t="s">
        <v>910</v>
      </c>
      <c r="E8" s="56">
        <v>1028</v>
      </c>
      <c r="F8" s="59">
        <v>8</v>
      </c>
      <c r="G8" s="185"/>
      <c r="H8" s="60">
        <v>8224</v>
      </c>
    </row>
    <row r="9" spans="1:8" ht="24.95" customHeight="1">
      <c r="A9" s="56">
        <v>3</v>
      </c>
      <c r="B9" s="56" t="s">
        <v>16</v>
      </c>
      <c r="C9" s="53" t="s">
        <v>17</v>
      </c>
      <c r="D9" s="58" t="s">
        <v>912</v>
      </c>
      <c r="E9" s="56">
        <v>103</v>
      </c>
      <c r="F9" s="59">
        <v>10</v>
      </c>
      <c r="G9" s="185"/>
      <c r="H9" s="60">
        <v>1030</v>
      </c>
    </row>
    <row r="10" spans="1:8" ht="24.95" customHeight="1">
      <c r="A10" s="56">
        <v>4</v>
      </c>
      <c r="B10" s="56" t="s">
        <v>19</v>
      </c>
      <c r="C10" s="53" t="s">
        <v>20</v>
      </c>
      <c r="D10" s="58" t="s">
        <v>913</v>
      </c>
      <c r="E10" s="56">
        <v>1131</v>
      </c>
      <c r="F10" s="59">
        <v>12</v>
      </c>
      <c r="G10" s="185"/>
      <c r="H10" s="60">
        <v>13572</v>
      </c>
    </row>
    <row r="11" spans="1:8" ht="24.95" customHeight="1">
      <c r="A11" s="56">
        <v>5</v>
      </c>
      <c r="B11" s="56" t="s">
        <v>22</v>
      </c>
      <c r="C11" s="53" t="s">
        <v>23</v>
      </c>
      <c r="D11" s="58" t="s">
        <v>913</v>
      </c>
      <c r="E11" s="56">
        <v>103</v>
      </c>
      <c r="F11" s="59">
        <v>6</v>
      </c>
      <c r="G11" s="185"/>
      <c r="H11" s="60">
        <v>618</v>
      </c>
    </row>
    <row r="12" spans="1:8" ht="24.95" customHeight="1">
      <c r="A12" s="182" t="s">
        <v>25</v>
      </c>
      <c r="B12" s="182"/>
      <c r="C12" s="182"/>
      <c r="D12" s="182"/>
      <c r="E12" s="182"/>
      <c r="F12" s="182"/>
      <c r="G12" s="182"/>
      <c r="H12" s="182"/>
    </row>
    <row r="13" spans="1:8" ht="24.95" customHeight="1">
      <c r="A13" s="56">
        <v>6</v>
      </c>
      <c r="B13" s="56" t="s">
        <v>26</v>
      </c>
      <c r="C13" s="53" t="s">
        <v>27</v>
      </c>
      <c r="D13" s="58" t="s">
        <v>914</v>
      </c>
      <c r="E13" s="56">
        <v>315</v>
      </c>
      <c r="F13" s="59">
        <v>680</v>
      </c>
      <c r="G13" s="185" t="s">
        <v>911</v>
      </c>
      <c r="H13" s="60">
        <v>214200</v>
      </c>
    </row>
    <row r="14" spans="1:8" ht="24.95" customHeight="1">
      <c r="A14" s="56">
        <v>7</v>
      </c>
      <c r="B14" s="56" t="s">
        <v>29</v>
      </c>
      <c r="C14" s="53" t="s">
        <v>30</v>
      </c>
      <c r="D14" s="58" t="s">
        <v>915</v>
      </c>
      <c r="E14" s="56">
        <v>1000</v>
      </c>
      <c r="F14" s="59">
        <v>2</v>
      </c>
      <c r="G14" s="185"/>
      <c r="H14" s="60">
        <v>2000</v>
      </c>
    </row>
    <row r="15" spans="1:8" ht="24.95" customHeight="1">
      <c r="A15" s="56">
        <v>8</v>
      </c>
      <c r="B15" s="56" t="s">
        <v>32</v>
      </c>
      <c r="C15" s="53" t="s">
        <v>33</v>
      </c>
      <c r="D15" s="58" t="s">
        <v>915</v>
      </c>
      <c r="E15" s="56">
        <v>300</v>
      </c>
      <c r="F15" s="59">
        <v>11</v>
      </c>
      <c r="G15" s="185"/>
      <c r="H15" s="60">
        <v>3300</v>
      </c>
    </row>
    <row r="16" spans="1:8" ht="24.95" customHeight="1">
      <c r="A16" s="182" t="s">
        <v>35</v>
      </c>
      <c r="B16" s="182"/>
      <c r="C16" s="182"/>
      <c r="D16" s="182"/>
      <c r="E16" s="182"/>
      <c r="F16" s="182"/>
      <c r="G16" s="182"/>
      <c r="H16" s="182"/>
    </row>
    <row r="17" spans="1:8" ht="24.95" customHeight="1">
      <c r="A17" s="56">
        <v>9</v>
      </c>
      <c r="B17" s="56" t="s">
        <v>36</v>
      </c>
      <c r="C17" s="53" t="s">
        <v>37</v>
      </c>
      <c r="D17" s="58" t="s">
        <v>915</v>
      </c>
      <c r="E17" s="56">
        <v>10000</v>
      </c>
      <c r="F17" s="59">
        <v>3</v>
      </c>
      <c r="G17" s="185" t="s">
        <v>911</v>
      </c>
      <c r="H17" s="60">
        <v>30000</v>
      </c>
    </row>
    <row r="18" spans="1:8" ht="24.95" customHeight="1">
      <c r="A18" s="56">
        <v>10</v>
      </c>
      <c r="B18" s="56" t="s">
        <v>32</v>
      </c>
      <c r="C18" s="53" t="s">
        <v>39</v>
      </c>
      <c r="D18" s="58" t="s">
        <v>915</v>
      </c>
      <c r="E18" s="56">
        <v>3000</v>
      </c>
      <c r="F18" s="59">
        <v>11</v>
      </c>
      <c r="G18" s="185"/>
      <c r="H18" s="60">
        <v>33000</v>
      </c>
    </row>
    <row r="19" spans="1:8" ht="24.95" customHeight="1">
      <c r="A19" s="182" t="s">
        <v>41</v>
      </c>
      <c r="B19" s="182"/>
      <c r="C19" s="182"/>
      <c r="D19" s="182"/>
      <c r="E19" s="182"/>
      <c r="F19" s="182"/>
      <c r="G19" s="182"/>
      <c r="H19" s="182"/>
    </row>
    <row r="20" spans="1:8" ht="24.95" customHeight="1">
      <c r="A20" s="56">
        <v>11</v>
      </c>
      <c r="B20" s="56" t="s">
        <v>42</v>
      </c>
      <c r="C20" s="53" t="s">
        <v>43</v>
      </c>
      <c r="D20" s="58" t="s">
        <v>912</v>
      </c>
      <c r="E20" s="56">
        <v>130</v>
      </c>
      <c r="F20" s="59">
        <v>55</v>
      </c>
      <c r="G20" s="185" t="s">
        <v>911</v>
      </c>
      <c r="H20" s="60">
        <v>7150</v>
      </c>
    </row>
    <row r="21" spans="1:8" ht="24.95" customHeight="1">
      <c r="A21" s="56">
        <v>12</v>
      </c>
      <c r="B21" s="56" t="s">
        <v>19</v>
      </c>
      <c r="C21" s="53" t="s">
        <v>20</v>
      </c>
      <c r="D21" s="58" t="s">
        <v>913</v>
      </c>
      <c r="E21" s="56">
        <v>1192</v>
      </c>
      <c r="F21" s="59">
        <v>12</v>
      </c>
      <c r="G21" s="185"/>
      <c r="H21" s="60">
        <v>14304</v>
      </c>
    </row>
    <row r="22" spans="1:8" ht="24.95" customHeight="1">
      <c r="A22" s="56">
        <v>13</v>
      </c>
      <c r="B22" s="56" t="s">
        <v>22</v>
      </c>
      <c r="C22" s="53" t="s">
        <v>23</v>
      </c>
      <c r="D22" s="58" t="s">
        <v>913</v>
      </c>
      <c r="E22" s="56">
        <v>100</v>
      </c>
      <c r="F22" s="59">
        <v>6</v>
      </c>
      <c r="G22" s="185"/>
      <c r="H22" s="60">
        <v>600</v>
      </c>
    </row>
    <row r="23" spans="1:8" ht="24.95" customHeight="1">
      <c r="A23" s="56">
        <v>14</v>
      </c>
      <c r="B23" s="56" t="s">
        <v>48</v>
      </c>
      <c r="C23" s="53" t="s">
        <v>49</v>
      </c>
      <c r="D23" s="58" t="s">
        <v>912</v>
      </c>
      <c r="E23" s="56">
        <v>51</v>
      </c>
      <c r="F23" s="59">
        <v>450</v>
      </c>
      <c r="G23" s="185"/>
      <c r="H23" s="60">
        <v>22950</v>
      </c>
    </row>
    <row r="24" spans="1:8" ht="24.95" customHeight="1">
      <c r="A24" s="56">
        <v>15</v>
      </c>
      <c r="B24" s="56" t="s">
        <v>51</v>
      </c>
      <c r="C24" s="53" t="s">
        <v>52</v>
      </c>
      <c r="D24" s="58" t="s">
        <v>910</v>
      </c>
      <c r="E24" s="56">
        <v>12</v>
      </c>
      <c r="F24" s="59">
        <v>120</v>
      </c>
      <c r="G24" s="185"/>
      <c r="H24" s="60">
        <v>1440</v>
      </c>
    </row>
    <row r="25" spans="1:8" ht="24.95" customHeight="1">
      <c r="A25" s="56">
        <v>16</v>
      </c>
      <c r="B25" s="56" t="s">
        <v>54</v>
      </c>
      <c r="C25" s="53" t="s">
        <v>55</v>
      </c>
      <c r="D25" s="58" t="s">
        <v>912</v>
      </c>
      <c r="E25" s="56">
        <v>26</v>
      </c>
      <c r="F25" s="59">
        <v>280</v>
      </c>
      <c r="G25" s="185"/>
      <c r="H25" s="60">
        <v>7280</v>
      </c>
    </row>
    <row r="26" spans="1:8" ht="24.95" customHeight="1">
      <c r="A26" s="56">
        <v>17</v>
      </c>
      <c r="B26" s="56" t="s">
        <v>57</v>
      </c>
      <c r="C26" s="53" t="s">
        <v>58</v>
      </c>
      <c r="D26" s="58" t="s">
        <v>913</v>
      </c>
      <c r="E26" s="56">
        <v>30</v>
      </c>
      <c r="F26" s="59">
        <v>50</v>
      </c>
      <c r="G26" s="185"/>
      <c r="H26" s="60">
        <v>1500</v>
      </c>
    </row>
    <row r="27" spans="1:8" ht="24.95" customHeight="1">
      <c r="A27" s="56">
        <v>18</v>
      </c>
      <c r="B27" s="56" t="s">
        <v>60</v>
      </c>
      <c r="C27" s="53" t="s">
        <v>61</v>
      </c>
      <c r="D27" s="58" t="s">
        <v>912</v>
      </c>
      <c r="E27" s="56">
        <v>576</v>
      </c>
      <c r="F27" s="59">
        <v>10</v>
      </c>
      <c r="G27" s="185"/>
      <c r="H27" s="60">
        <v>5760</v>
      </c>
    </row>
    <row r="28" spans="1:8" ht="24.95" customHeight="1">
      <c r="A28" s="56">
        <v>19</v>
      </c>
      <c r="B28" s="56" t="s">
        <v>63</v>
      </c>
      <c r="C28" s="53" t="s">
        <v>64</v>
      </c>
      <c r="D28" s="58" t="s">
        <v>913</v>
      </c>
      <c r="E28" s="56">
        <v>576</v>
      </c>
      <c r="F28" s="59">
        <v>10</v>
      </c>
      <c r="G28" s="185"/>
      <c r="H28" s="60">
        <v>5760</v>
      </c>
    </row>
    <row r="29" spans="1:8" ht="24.95" customHeight="1">
      <c r="A29" s="56">
        <v>20</v>
      </c>
      <c r="B29" s="56" t="s">
        <v>66</v>
      </c>
      <c r="C29" s="53" t="s">
        <v>67</v>
      </c>
      <c r="D29" s="58" t="s">
        <v>916</v>
      </c>
      <c r="E29" s="56">
        <v>576</v>
      </c>
      <c r="F29" s="59">
        <v>10</v>
      </c>
      <c r="G29" s="185"/>
      <c r="H29" s="60">
        <v>5760</v>
      </c>
    </row>
    <row r="30" spans="1:8" ht="24.95" customHeight="1">
      <c r="A30" s="56">
        <v>21</v>
      </c>
      <c r="B30" s="56" t="s">
        <v>69</v>
      </c>
      <c r="C30" s="53" t="s">
        <v>70</v>
      </c>
      <c r="D30" s="58" t="s">
        <v>917</v>
      </c>
      <c r="E30" s="56">
        <v>22</v>
      </c>
      <c r="F30" s="59">
        <v>1800</v>
      </c>
      <c r="G30" s="185"/>
      <c r="H30" s="60">
        <v>39600</v>
      </c>
    </row>
    <row r="31" spans="1:8" ht="24.95" customHeight="1">
      <c r="A31" s="182" t="s">
        <v>72</v>
      </c>
      <c r="B31" s="182"/>
      <c r="C31" s="182"/>
      <c r="D31" s="182"/>
      <c r="E31" s="182"/>
      <c r="F31" s="182"/>
      <c r="G31" s="182"/>
      <c r="H31" s="182"/>
    </row>
    <row r="32" spans="1:8" ht="24.95" customHeight="1">
      <c r="A32" s="56">
        <v>22</v>
      </c>
      <c r="B32" s="56" t="s">
        <v>54</v>
      </c>
      <c r="C32" s="53" t="s">
        <v>73</v>
      </c>
      <c r="D32" s="58" t="s">
        <v>912</v>
      </c>
      <c r="E32" s="56">
        <v>24</v>
      </c>
      <c r="F32" s="59">
        <v>280</v>
      </c>
      <c r="G32" s="185" t="s">
        <v>911</v>
      </c>
      <c r="H32" s="60">
        <v>6720</v>
      </c>
    </row>
    <row r="33" spans="1:8" ht="24.95" customHeight="1">
      <c r="A33" s="56">
        <v>23</v>
      </c>
      <c r="B33" s="56" t="s">
        <v>60</v>
      </c>
      <c r="C33" s="53" t="s">
        <v>61</v>
      </c>
      <c r="D33" s="58" t="s">
        <v>912</v>
      </c>
      <c r="E33" s="56">
        <v>576</v>
      </c>
      <c r="F33" s="59">
        <v>10</v>
      </c>
      <c r="G33" s="185"/>
      <c r="H33" s="60">
        <v>5760</v>
      </c>
    </row>
    <row r="34" spans="1:8" ht="24.95" customHeight="1">
      <c r="A34" s="56">
        <v>24</v>
      </c>
      <c r="B34" s="56" t="s">
        <v>74</v>
      </c>
      <c r="C34" s="53" t="s">
        <v>58</v>
      </c>
      <c r="D34" s="58" t="s">
        <v>915</v>
      </c>
      <c r="E34" s="56">
        <v>42</v>
      </c>
      <c r="F34" s="59">
        <v>50</v>
      </c>
      <c r="G34" s="185"/>
      <c r="H34" s="60">
        <v>2100</v>
      </c>
    </row>
    <row r="35" spans="1:8" ht="24.95" customHeight="1">
      <c r="A35" s="56">
        <v>25</v>
      </c>
      <c r="B35" s="56" t="s">
        <v>63</v>
      </c>
      <c r="C35" s="53" t="s">
        <v>64</v>
      </c>
      <c r="D35" s="58" t="s">
        <v>915</v>
      </c>
      <c r="E35" s="56">
        <v>576</v>
      </c>
      <c r="F35" s="59">
        <v>12</v>
      </c>
      <c r="G35" s="185"/>
      <c r="H35" s="60">
        <v>6912</v>
      </c>
    </row>
    <row r="36" spans="1:8" ht="24.95" customHeight="1">
      <c r="A36" s="56">
        <v>26</v>
      </c>
      <c r="B36" s="56" t="s">
        <v>76</v>
      </c>
      <c r="C36" s="53" t="s">
        <v>847</v>
      </c>
      <c r="D36" s="58" t="s">
        <v>915</v>
      </c>
      <c r="E36" s="56">
        <v>2</v>
      </c>
      <c r="F36" s="59">
        <v>3500</v>
      </c>
      <c r="G36" s="185"/>
      <c r="H36" s="60">
        <v>7000</v>
      </c>
    </row>
    <row r="37" spans="1:8" ht="24.95" customHeight="1">
      <c r="A37" s="56">
        <v>27</v>
      </c>
      <c r="B37" s="56" t="s">
        <v>51</v>
      </c>
      <c r="C37" s="53" t="s">
        <v>52</v>
      </c>
      <c r="D37" s="58" t="s">
        <v>915</v>
      </c>
      <c r="E37" s="56">
        <v>12</v>
      </c>
      <c r="F37" s="59">
        <v>120</v>
      </c>
      <c r="G37" s="185"/>
      <c r="H37" s="60">
        <v>1440</v>
      </c>
    </row>
    <row r="38" spans="1:8" ht="24.95" customHeight="1">
      <c r="A38" s="56">
        <v>28</v>
      </c>
      <c r="B38" s="56" t="s">
        <v>66</v>
      </c>
      <c r="C38" s="53" t="s">
        <v>67</v>
      </c>
      <c r="D38" s="58" t="s">
        <v>918</v>
      </c>
      <c r="E38" s="56">
        <v>576</v>
      </c>
      <c r="F38" s="59">
        <v>10</v>
      </c>
      <c r="G38" s="185"/>
      <c r="H38" s="60">
        <v>5760</v>
      </c>
    </row>
    <row r="39" spans="1:8" ht="24.95" customHeight="1">
      <c r="A39" s="182" t="s">
        <v>79</v>
      </c>
      <c r="B39" s="182"/>
      <c r="C39" s="182"/>
      <c r="D39" s="182"/>
      <c r="E39" s="182"/>
      <c r="F39" s="182"/>
      <c r="G39" s="182"/>
      <c r="H39" s="182"/>
    </row>
    <row r="40" spans="1:8" ht="24.95" customHeight="1">
      <c r="A40" s="56">
        <v>29</v>
      </c>
      <c r="B40" s="56" t="s">
        <v>80</v>
      </c>
      <c r="C40" s="53" t="s">
        <v>81</v>
      </c>
      <c r="D40" s="58" t="s">
        <v>915</v>
      </c>
      <c r="E40" s="56">
        <v>2450</v>
      </c>
      <c r="F40" s="59">
        <v>60</v>
      </c>
      <c r="G40" s="185" t="s">
        <v>911</v>
      </c>
      <c r="H40" s="60">
        <v>147000</v>
      </c>
    </row>
    <row r="41" spans="1:8" ht="24.95" customHeight="1">
      <c r="A41" s="56">
        <v>30</v>
      </c>
      <c r="B41" s="56" t="s">
        <v>80</v>
      </c>
      <c r="C41" s="53" t="s">
        <v>83</v>
      </c>
      <c r="D41" s="58" t="s">
        <v>915</v>
      </c>
      <c r="E41" s="56">
        <v>70</v>
      </c>
      <c r="F41" s="59">
        <v>122</v>
      </c>
      <c r="G41" s="185"/>
      <c r="H41" s="60">
        <v>8540</v>
      </c>
    </row>
    <row r="42" spans="1:8" ht="24.95" customHeight="1">
      <c r="A42" s="56">
        <v>31</v>
      </c>
      <c r="B42" s="56" t="s">
        <v>85</v>
      </c>
      <c r="C42" s="53" t="s">
        <v>86</v>
      </c>
      <c r="D42" s="58" t="s">
        <v>915</v>
      </c>
      <c r="E42" s="56">
        <v>8000</v>
      </c>
      <c r="F42" s="59">
        <v>2</v>
      </c>
      <c r="G42" s="185"/>
      <c r="H42" s="60">
        <v>16000</v>
      </c>
    </row>
    <row r="43" spans="1:8" ht="24.95" customHeight="1">
      <c r="A43" s="56">
        <v>32</v>
      </c>
      <c r="B43" s="56" t="s">
        <v>85</v>
      </c>
      <c r="C43" s="53" t="s">
        <v>88</v>
      </c>
      <c r="D43" s="58" t="s">
        <v>915</v>
      </c>
      <c r="E43" s="56">
        <v>2000</v>
      </c>
      <c r="F43" s="59">
        <v>2.5</v>
      </c>
      <c r="G43" s="185"/>
      <c r="H43" s="60">
        <v>5000</v>
      </c>
    </row>
    <row r="44" spans="1:8" ht="24.95" customHeight="1">
      <c r="A44" s="56">
        <v>33</v>
      </c>
      <c r="B44" s="56" t="s">
        <v>85</v>
      </c>
      <c r="C44" s="53" t="s">
        <v>90</v>
      </c>
      <c r="D44" s="58" t="s">
        <v>915</v>
      </c>
      <c r="E44" s="56">
        <v>500</v>
      </c>
      <c r="F44" s="59">
        <v>6</v>
      </c>
      <c r="G44" s="185"/>
      <c r="H44" s="60">
        <v>3000</v>
      </c>
    </row>
    <row r="45" spans="1:8" ht="24.95" customHeight="1">
      <c r="A45" s="56">
        <v>34</v>
      </c>
      <c r="B45" s="56" t="s">
        <v>85</v>
      </c>
      <c r="C45" s="53" t="s">
        <v>92</v>
      </c>
      <c r="D45" s="58" t="s">
        <v>915</v>
      </c>
      <c r="E45" s="56">
        <v>2400</v>
      </c>
      <c r="F45" s="59">
        <v>16</v>
      </c>
      <c r="G45" s="185"/>
      <c r="H45" s="60">
        <v>38400</v>
      </c>
    </row>
    <row r="46" spans="1:8" ht="24.95" customHeight="1">
      <c r="A46" s="56">
        <v>35</v>
      </c>
      <c r="B46" s="56" t="s">
        <v>94</v>
      </c>
      <c r="C46" s="53" t="s">
        <v>95</v>
      </c>
      <c r="D46" s="58" t="s">
        <v>915</v>
      </c>
      <c r="E46" s="56">
        <v>2400</v>
      </c>
      <c r="F46" s="59">
        <v>23</v>
      </c>
      <c r="G46" s="185"/>
      <c r="H46" s="60">
        <v>55200</v>
      </c>
    </row>
    <row r="47" spans="1:8" ht="24.95" customHeight="1">
      <c r="A47" s="56">
        <v>36</v>
      </c>
      <c r="B47" s="56" t="s">
        <v>97</v>
      </c>
      <c r="C47" s="53" t="s">
        <v>98</v>
      </c>
      <c r="D47" s="58" t="s">
        <v>915</v>
      </c>
      <c r="E47" s="56">
        <v>1000</v>
      </c>
      <c r="F47" s="59">
        <v>4</v>
      </c>
      <c r="G47" s="185"/>
      <c r="H47" s="60">
        <v>4000</v>
      </c>
    </row>
    <row r="48" spans="1:8" ht="24.95" customHeight="1">
      <c r="A48" s="56">
        <v>37</v>
      </c>
      <c r="B48" s="56" t="s">
        <v>100</v>
      </c>
      <c r="C48" s="53" t="s">
        <v>101</v>
      </c>
      <c r="D48" s="58" t="s">
        <v>915</v>
      </c>
      <c r="E48" s="56">
        <v>150</v>
      </c>
      <c r="F48" s="59">
        <v>28</v>
      </c>
      <c r="G48" s="185"/>
      <c r="H48" s="60">
        <v>4200</v>
      </c>
    </row>
    <row r="49" spans="1:8" ht="24.95" customHeight="1">
      <c r="A49" s="56">
        <v>38</v>
      </c>
      <c r="B49" s="56" t="s">
        <v>103</v>
      </c>
      <c r="C49" s="53" t="s">
        <v>104</v>
      </c>
      <c r="D49" s="58" t="s">
        <v>919</v>
      </c>
      <c r="E49" s="56">
        <v>40</v>
      </c>
      <c r="F49" s="59">
        <v>800</v>
      </c>
      <c r="G49" s="185"/>
      <c r="H49" s="60">
        <v>32000</v>
      </c>
    </row>
    <row r="50" spans="1:8" ht="24.95" customHeight="1">
      <c r="A50" s="56">
        <v>39</v>
      </c>
      <c r="B50" s="56" t="s">
        <v>106</v>
      </c>
      <c r="C50" s="53" t="s">
        <v>107</v>
      </c>
      <c r="D50" s="58" t="s">
        <v>915</v>
      </c>
      <c r="E50" s="56">
        <v>1000</v>
      </c>
      <c r="F50" s="59">
        <v>70</v>
      </c>
      <c r="G50" s="185"/>
      <c r="H50" s="60">
        <v>70000</v>
      </c>
    </row>
    <row r="51" spans="1:8" ht="24.95" customHeight="1">
      <c r="A51" s="56">
        <v>40</v>
      </c>
      <c r="B51" s="56" t="s">
        <v>108</v>
      </c>
      <c r="C51" s="53" t="s">
        <v>109</v>
      </c>
      <c r="D51" s="58" t="s">
        <v>920</v>
      </c>
      <c r="E51" s="56">
        <v>1</v>
      </c>
      <c r="F51" s="59">
        <v>3000</v>
      </c>
      <c r="G51" s="185"/>
      <c r="H51" s="60">
        <v>3000</v>
      </c>
    </row>
    <row r="52" spans="1:8" ht="24.95" customHeight="1">
      <c r="A52" s="174" t="s">
        <v>111</v>
      </c>
      <c r="B52" s="174"/>
      <c r="C52" s="174"/>
      <c r="D52" s="174"/>
      <c r="E52" s="174"/>
      <c r="F52" s="174"/>
      <c r="G52" s="174"/>
      <c r="H52" s="174"/>
    </row>
    <row r="53" spans="1:8" ht="24.95" customHeight="1">
      <c r="A53" s="182" t="s">
        <v>8</v>
      </c>
      <c r="B53" s="182"/>
      <c r="C53" s="182"/>
      <c r="D53" s="182"/>
      <c r="E53" s="182"/>
      <c r="F53" s="182"/>
      <c r="G53" s="182"/>
      <c r="H53" s="182"/>
    </row>
    <row r="54" spans="1:8" ht="24.95" customHeight="1">
      <c r="A54" s="52">
        <v>1</v>
      </c>
      <c r="B54" s="56" t="s">
        <v>112</v>
      </c>
      <c r="C54" s="53" t="s">
        <v>921</v>
      </c>
      <c r="D54" s="56" t="s">
        <v>917</v>
      </c>
      <c r="E54" s="52">
        <v>1</v>
      </c>
      <c r="F54" s="61">
        <v>85560</v>
      </c>
      <c r="G54" s="185" t="s">
        <v>911</v>
      </c>
      <c r="H54" s="60">
        <v>85560</v>
      </c>
    </row>
    <row r="55" spans="1:8" ht="24.95" customHeight="1">
      <c r="A55" s="52">
        <v>2</v>
      </c>
      <c r="B55" s="52" t="s">
        <v>118</v>
      </c>
      <c r="C55" s="53" t="s">
        <v>922</v>
      </c>
      <c r="D55" s="56" t="s">
        <v>917</v>
      </c>
      <c r="E55" s="52">
        <v>1</v>
      </c>
      <c r="F55" s="61">
        <v>77400</v>
      </c>
      <c r="G55" s="185"/>
      <c r="H55" s="60">
        <v>77400</v>
      </c>
    </row>
    <row r="56" spans="1:8" ht="24.95" customHeight="1">
      <c r="A56" s="52">
        <v>3</v>
      </c>
      <c r="B56" s="52" t="s">
        <v>123</v>
      </c>
      <c r="C56" s="53" t="s">
        <v>923</v>
      </c>
      <c r="D56" s="56" t="s">
        <v>917</v>
      </c>
      <c r="E56" s="52">
        <v>2</v>
      </c>
      <c r="F56" s="61">
        <v>300752</v>
      </c>
      <c r="G56" s="185"/>
      <c r="H56" s="60">
        <v>601504</v>
      </c>
    </row>
    <row r="57" spans="1:8" ht="24.95" customHeight="1">
      <c r="A57" s="52">
        <v>4</v>
      </c>
      <c r="B57" s="52" t="s">
        <v>128</v>
      </c>
      <c r="C57" s="53" t="s">
        <v>924</v>
      </c>
      <c r="D57" s="56" t="s">
        <v>917</v>
      </c>
      <c r="E57" s="52">
        <v>7</v>
      </c>
      <c r="F57" s="61">
        <v>20476</v>
      </c>
      <c r="G57" s="185"/>
      <c r="H57" s="60">
        <v>143332</v>
      </c>
    </row>
    <row r="58" spans="1:8" ht="24.95" customHeight="1">
      <c r="A58" s="52">
        <v>5</v>
      </c>
      <c r="B58" s="56" t="s">
        <v>133</v>
      </c>
      <c r="C58" s="53" t="s">
        <v>925</v>
      </c>
      <c r="D58" s="56" t="s">
        <v>917</v>
      </c>
      <c r="E58" s="56">
        <v>13</v>
      </c>
      <c r="F58" s="61">
        <v>4150</v>
      </c>
      <c r="G58" s="185"/>
      <c r="H58" s="60">
        <v>53950</v>
      </c>
    </row>
    <row r="59" spans="1:8" ht="24.95" customHeight="1">
      <c r="A59" s="52">
        <v>6</v>
      </c>
      <c r="B59" s="52" t="s">
        <v>136</v>
      </c>
      <c r="C59" s="53" t="s">
        <v>177</v>
      </c>
      <c r="D59" s="56" t="s">
        <v>917</v>
      </c>
      <c r="E59" s="52">
        <v>15</v>
      </c>
      <c r="F59" s="61">
        <v>5650</v>
      </c>
      <c r="G59" s="185"/>
      <c r="H59" s="60">
        <v>84750</v>
      </c>
    </row>
    <row r="60" spans="1:8" ht="24.95" customHeight="1">
      <c r="A60" s="52">
        <v>7</v>
      </c>
      <c r="B60" s="52" t="s">
        <v>141</v>
      </c>
      <c r="C60" s="53" t="s">
        <v>142</v>
      </c>
      <c r="D60" s="56" t="s">
        <v>917</v>
      </c>
      <c r="E60" s="52">
        <v>1</v>
      </c>
      <c r="F60" s="61">
        <v>73500</v>
      </c>
      <c r="G60" s="185"/>
      <c r="H60" s="60">
        <v>73500</v>
      </c>
    </row>
    <row r="61" spans="1:8" ht="24.95" customHeight="1">
      <c r="A61" s="52">
        <v>8</v>
      </c>
      <c r="B61" s="56" t="s">
        <v>146</v>
      </c>
      <c r="C61" s="53" t="s">
        <v>926</v>
      </c>
      <c r="D61" s="56" t="s">
        <v>917</v>
      </c>
      <c r="E61" s="52">
        <v>2</v>
      </c>
      <c r="F61" s="61">
        <v>54196</v>
      </c>
      <c r="G61" s="185"/>
      <c r="H61" s="60">
        <v>108392</v>
      </c>
    </row>
    <row r="62" spans="1:8" ht="24.95" customHeight="1">
      <c r="A62" s="52">
        <v>9</v>
      </c>
      <c r="B62" s="56" t="s">
        <v>149</v>
      </c>
      <c r="C62" s="53" t="s">
        <v>927</v>
      </c>
      <c r="D62" s="56" t="s">
        <v>917</v>
      </c>
      <c r="E62" s="52">
        <v>44</v>
      </c>
      <c r="F62" s="61">
        <v>2560</v>
      </c>
      <c r="G62" s="185"/>
      <c r="H62" s="60">
        <v>112640</v>
      </c>
    </row>
    <row r="63" spans="1:8" ht="24.95" customHeight="1">
      <c r="A63" s="52">
        <v>10</v>
      </c>
      <c r="B63" s="52" t="s">
        <v>154</v>
      </c>
      <c r="C63" s="53" t="s">
        <v>928</v>
      </c>
      <c r="D63" s="56" t="s">
        <v>917</v>
      </c>
      <c r="E63" s="52">
        <v>5</v>
      </c>
      <c r="F63" s="61">
        <v>5620</v>
      </c>
      <c r="G63" s="185"/>
      <c r="H63" s="60">
        <v>28100</v>
      </c>
    </row>
    <row r="64" spans="1:8" ht="24.95" customHeight="1">
      <c r="A64" s="52">
        <v>11</v>
      </c>
      <c r="B64" s="52" t="s">
        <v>159</v>
      </c>
      <c r="C64" s="53" t="s">
        <v>160</v>
      </c>
      <c r="D64" s="56" t="s">
        <v>917</v>
      </c>
      <c r="E64" s="52">
        <v>3</v>
      </c>
      <c r="F64" s="61">
        <v>10180</v>
      </c>
      <c r="G64" s="185"/>
      <c r="H64" s="60">
        <v>30540</v>
      </c>
    </row>
    <row r="65" spans="1:8" ht="24.95" customHeight="1">
      <c r="A65" s="52">
        <v>12</v>
      </c>
      <c r="B65" s="56" t="s">
        <v>164</v>
      </c>
      <c r="C65" s="53" t="s">
        <v>165</v>
      </c>
      <c r="D65" s="56" t="s">
        <v>917</v>
      </c>
      <c r="E65" s="56">
        <v>12</v>
      </c>
      <c r="F65" s="61">
        <v>5720</v>
      </c>
      <c r="G65" s="185"/>
      <c r="H65" s="60">
        <v>68640</v>
      </c>
    </row>
    <row r="66" spans="1:8" ht="24.95" customHeight="1">
      <c r="A66" s="174" t="s">
        <v>169</v>
      </c>
      <c r="B66" s="174"/>
      <c r="C66" s="174"/>
      <c r="D66" s="174"/>
      <c r="E66" s="174"/>
      <c r="F66" s="174"/>
      <c r="G66" s="174"/>
      <c r="H66" s="174"/>
    </row>
    <row r="67" spans="1:8" ht="24.95" customHeight="1">
      <c r="A67" s="52">
        <v>13</v>
      </c>
      <c r="B67" s="56" t="s">
        <v>123</v>
      </c>
      <c r="C67" s="53" t="s">
        <v>929</v>
      </c>
      <c r="D67" s="56" t="s">
        <v>917</v>
      </c>
      <c r="E67" s="56">
        <v>1</v>
      </c>
      <c r="F67" s="61">
        <v>15830</v>
      </c>
      <c r="G67" s="185" t="s">
        <v>911</v>
      </c>
      <c r="H67" s="60">
        <v>15830</v>
      </c>
    </row>
    <row r="68" spans="1:8" ht="24.95" customHeight="1">
      <c r="A68" s="52">
        <v>14</v>
      </c>
      <c r="B68" s="56" t="s">
        <v>174</v>
      </c>
      <c r="C68" s="53" t="s">
        <v>930</v>
      </c>
      <c r="D68" s="56" t="s">
        <v>917</v>
      </c>
      <c r="E68" s="52">
        <v>40</v>
      </c>
      <c r="F68" s="61">
        <v>480</v>
      </c>
      <c r="G68" s="185"/>
      <c r="H68" s="60">
        <v>19200</v>
      </c>
    </row>
    <row r="69" spans="1:8" ht="24.95" customHeight="1">
      <c r="A69" s="52">
        <v>15</v>
      </c>
      <c r="B69" s="56" t="s">
        <v>136</v>
      </c>
      <c r="C69" s="53" t="s">
        <v>177</v>
      </c>
      <c r="D69" s="56" t="s">
        <v>917</v>
      </c>
      <c r="E69" s="52">
        <v>9</v>
      </c>
      <c r="F69" s="61">
        <v>8980</v>
      </c>
      <c r="G69" s="185"/>
      <c r="H69" s="60">
        <v>80820</v>
      </c>
    </row>
    <row r="70" spans="1:8" ht="24.95" customHeight="1">
      <c r="A70" s="52">
        <v>16</v>
      </c>
      <c r="B70" s="56" t="s">
        <v>180</v>
      </c>
      <c r="C70" s="53" t="s">
        <v>925</v>
      </c>
      <c r="D70" s="56" t="s">
        <v>917</v>
      </c>
      <c r="E70" s="52">
        <v>14</v>
      </c>
      <c r="F70" s="61">
        <v>5100</v>
      </c>
      <c r="G70" s="185"/>
      <c r="H70" s="60">
        <v>71400</v>
      </c>
    </row>
    <row r="71" spans="1:8" ht="24.95" customHeight="1">
      <c r="A71" s="52">
        <v>17</v>
      </c>
      <c r="B71" s="52" t="s">
        <v>185</v>
      </c>
      <c r="C71" s="53" t="s">
        <v>931</v>
      </c>
      <c r="D71" s="56" t="s">
        <v>917</v>
      </c>
      <c r="E71" s="52">
        <v>12</v>
      </c>
      <c r="F71" s="61">
        <v>3230</v>
      </c>
      <c r="G71" s="185"/>
      <c r="H71" s="60">
        <v>38760</v>
      </c>
    </row>
    <row r="72" spans="1:8" ht="24.95" customHeight="1">
      <c r="A72" s="174" t="s">
        <v>190</v>
      </c>
      <c r="B72" s="174"/>
      <c r="C72" s="174"/>
      <c r="D72" s="174"/>
      <c r="E72" s="174"/>
      <c r="F72" s="174"/>
      <c r="G72" s="174"/>
      <c r="H72" s="174"/>
    </row>
    <row r="73" spans="1:8" ht="24.95" customHeight="1">
      <c r="A73" s="174" t="s">
        <v>191</v>
      </c>
      <c r="B73" s="174"/>
      <c r="C73" s="174"/>
      <c r="D73" s="174"/>
      <c r="E73" s="174"/>
      <c r="F73" s="174"/>
      <c r="G73" s="174"/>
      <c r="H73" s="174"/>
    </row>
    <row r="74" spans="1:8" ht="24.95" customHeight="1">
      <c r="A74" s="52">
        <v>1</v>
      </c>
      <c r="B74" s="62" t="s">
        <v>192</v>
      </c>
      <c r="C74" s="53" t="s">
        <v>193</v>
      </c>
      <c r="D74" s="62"/>
      <c r="E74" s="52">
        <v>1</v>
      </c>
      <c r="F74" s="54">
        <v>0</v>
      </c>
      <c r="G74" s="185" t="s">
        <v>911</v>
      </c>
      <c r="H74" s="60">
        <v>0</v>
      </c>
    </row>
    <row r="75" spans="1:8" ht="24.95" customHeight="1">
      <c r="A75" s="52">
        <v>2</v>
      </c>
      <c r="B75" s="62" t="s">
        <v>195</v>
      </c>
      <c r="C75" s="53" t="s">
        <v>193</v>
      </c>
      <c r="D75" s="62"/>
      <c r="E75" s="52">
        <v>1</v>
      </c>
      <c r="F75" s="54">
        <v>0</v>
      </c>
      <c r="G75" s="185"/>
      <c r="H75" s="60">
        <v>0</v>
      </c>
    </row>
    <row r="76" spans="1:8" ht="24.95" customHeight="1">
      <c r="A76" s="52">
        <v>3</v>
      </c>
      <c r="B76" s="62" t="s">
        <v>197</v>
      </c>
      <c r="C76" s="53" t="s">
        <v>193</v>
      </c>
      <c r="D76" s="62"/>
      <c r="E76" s="52">
        <v>1</v>
      </c>
      <c r="F76" s="54">
        <v>0</v>
      </c>
      <c r="G76" s="185"/>
      <c r="H76" s="60">
        <v>0</v>
      </c>
    </row>
    <row r="77" spans="1:8" ht="24.95" customHeight="1">
      <c r="A77" s="52">
        <v>4</v>
      </c>
      <c r="B77" s="62" t="s">
        <v>199</v>
      </c>
      <c r="C77" s="53" t="s">
        <v>193</v>
      </c>
      <c r="D77" s="62"/>
      <c r="E77" s="52">
        <v>1</v>
      </c>
      <c r="F77" s="54">
        <v>0</v>
      </c>
      <c r="G77" s="185"/>
      <c r="H77" s="60">
        <v>0</v>
      </c>
    </row>
    <row r="78" spans="1:8" ht="24.95" customHeight="1">
      <c r="A78" s="174" t="s">
        <v>201</v>
      </c>
      <c r="B78" s="174"/>
      <c r="C78" s="174"/>
      <c r="D78" s="174"/>
      <c r="E78" s="174"/>
      <c r="F78" s="174"/>
      <c r="G78" s="174"/>
      <c r="H78" s="174"/>
    </row>
    <row r="79" spans="1:8" ht="24.95" customHeight="1">
      <c r="A79" s="174" t="s">
        <v>202</v>
      </c>
      <c r="B79" s="174"/>
      <c r="C79" s="174"/>
      <c r="D79" s="174"/>
      <c r="E79" s="174"/>
      <c r="F79" s="174"/>
      <c r="G79" s="174"/>
      <c r="H79" s="174"/>
    </row>
    <row r="80" spans="1:8" ht="24.95" customHeight="1">
      <c r="A80" s="63">
        <v>1</v>
      </c>
      <c r="B80" s="64" t="s">
        <v>203</v>
      </c>
      <c r="C80" s="53" t="s">
        <v>932</v>
      </c>
      <c r="D80" s="63" t="s">
        <v>917</v>
      </c>
      <c r="E80" s="63">
        <v>46</v>
      </c>
      <c r="F80" s="61">
        <v>450</v>
      </c>
      <c r="G80" s="185" t="s">
        <v>911</v>
      </c>
      <c r="H80" s="60">
        <v>20700</v>
      </c>
    </row>
    <row r="81" spans="1:8" ht="24.95" customHeight="1">
      <c r="A81" s="63">
        <v>2</v>
      </c>
      <c r="B81" s="64" t="s">
        <v>206</v>
      </c>
      <c r="C81" s="53" t="s">
        <v>933</v>
      </c>
      <c r="D81" s="63" t="s">
        <v>917</v>
      </c>
      <c r="E81" s="63">
        <v>193</v>
      </c>
      <c r="F81" s="61">
        <v>450</v>
      </c>
      <c r="G81" s="185"/>
      <c r="H81" s="60">
        <v>86850</v>
      </c>
    </row>
    <row r="82" spans="1:8" ht="24.95" customHeight="1">
      <c r="A82" s="63">
        <v>3</v>
      </c>
      <c r="B82" s="64" t="s">
        <v>209</v>
      </c>
      <c r="C82" s="53" t="s">
        <v>210</v>
      </c>
      <c r="D82" s="63" t="s">
        <v>917</v>
      </c>
      <c r="E82" s="63">
        <f>E81</f>
        <v>193</v>
      </c>
      <c r="F82" s="61">
        <v>30</v>
      </c>
      <c r="G82" s="185"/>
      <c r="H82" s="60">
        <v>5790</v>
      </c>
    </row>
    <row r="83" spans="1:8" ht="24.95" customHeight="1">
      <c r="A83" s="63">
        <v>4</v>
      </c>
      <c r="B83" s="64" t="s">
        <v>212</v>
      </c>
      <c r="C83" s="53" t="s">
        <v>213</v>
      </c>
      <c r="D83" s="63" t="s">
        <v>912</v>
      </c>
      <c r="E83" s="63">
        <f>E81+E80</f>
        <v>239</v>
      </c>
      <c r="F83" s="61">
        <v>55</v>
      </c>
      <c r="G83" s="185"/>
      <c r="H83" s="60">
        <v>13145</v>
      </c>
    </row>
    <row r="84" spans="1:8" ht="24.95" customHeight="1">
      <c r="A84" s="63">
        <v>5</v>
      </c>
      <c r="B84" s="64" t="s">
        <v>215</v>
      </c>
      <c r="C84" s="53" t="s">
        <v>216</v>
      </c>
      <c r="D84" s="63" t="s">
        <v>917</v>
      </c>
      <c r="E84" s="63">
        <v>14</v>
      </c>
      <c r="F84" s="61">
        <v>3200</v>
      </c>
      <c r="G84" s="185"/>
      <c r="H84" s="60">
        <v>44800</v>
      </c>
    </row>
    <row r="85" spans="1:8" ht="24.95" customHeight="1">
      <c r="A85" s="63">
        <v>6</v>
      </c>
      <c r="B85" s="64" t="s">
        <v>218</v>
      </c>
      <c r="C85" s="53" t="s">
        <v>219</v>
      </c>
      <c r="D85" s="63" t="s">
        <v>912</v>
      </c>
      <c r="E85" s="63">
        <f>E84</f>
        <v>14</v>
      </c>
      <c r="F85" s="61">
        <v>39</v>
      </c>
      <c r="G85" s="185"/>
      <c r="H85" s="60">
        <v>546</v>
      </c>
    </row>
    <row r="86" spans="1:8" ht="24.95" customHeight="1">
      <c r="A86" s="63">
        <v>7</v>
      </c>
      <c r="B86" s="64" t="s">
        <v>221</v>
      </c>
      <c r="C86" s="53" t="s">
        <v>222</v>
      </c>
      <c r="D86" s="63" t="s">
        <v>912</v>
      </c>
      <c r="E86" s="63">
        <f>E87+E88</f>
        <v>46</v>
      </c>
      <c r="F86" s="61">
        <v>460</v>
      </c>
      <c r="G86" s="185"/>
      <c r="H86" s="60">
        <v>21160</v>
      </c>
    </row>
    <row r="87" spans="1:8" ht="24.95" customHeight="1">
      <c r="A87" s="63">
        <v>8</v>
      </c>
      <c r="B87" s="64" t="s">
        <v>224</v>
      </c>
      <c r="C87" s="53" t="s">
        <v>225</v>
      </c>
      <c r="D87" s="63" t="s">
        <v>913</v>
      </c>
      <c r="E87" s="63">
        <v>16</v>
      </c>
      <c r="F87" s="61">
        <v>3600</v>
      </c>
      <c r="G87" s="185"/>
      <c r="H87" s="60">
        <v>57600</v>
      </c>
    </row>
    <row r="88" spans="1:8" ht="24.95" customHeight="1">
      <c r="A88" s="63">
        <v>9</v>
      </c>
      <c r="B88" s="64" t="s">
        <v>224</v>
      </c>
      <c r="C88" s="53" t="s">
        <v>225</v>
      </c>
      <c r="D88" s="63" t="s">
        <v>913</v>
      </c>
      <c r="E88" s="63">
        <v>30</v>
      </c>
      <c r="F88" s="61">
        <v>2800</v>
      </c>
      <c r="G88" s="185"/>
      <c r="H88" s="60">
        <v>84000</v>
      </c>
    </row>
    <row r="89" spans="1:8" ht="24.95" customHeight="1">
      <c r="A89" s="174" t="s">
        <v>228</v>
      </c>
      <c r="B89" s="174"/>
      <c r="C89" s="174"/>
      <c r="D89" s="174"/>
      <c r="E89" s="174"/>
      <c r="F89" s="174"/>
      <c r="G89" s="174"/>
      <c r="H89" s="174"/>
    </row>
    <row r="90" spans="1:8" ht="24.95" customHeight="1">
      <c r="A90" s="63">
        <v>10</v>
      </c>
      <c r="B90" s="64" t="s">
        <v>229</v>
      </c>
      <c r="C90" s="53" t="s">
        <v>230</v>
      </c>
      <c r="D90" s="63" t="s">
        <v>917</v>
      </c>
      <c r="E90" s="63">
        <v>8</v>
      </c>
      <c r="F90" s="61">
        <v>2600</v>
      </c>
      <c r="G90" s="185" t="s">
        <v>911</v>
      </c>
      <c r="H90" s="60">
        <v>20800</v>
      </c>
    </row>
    <row r="91" spans="1:8" ht="24.95" customHeight="1">
      <c r="A91" s="63">
        <v>11</v>
      </c>
      <c r="B91" s="64" t="s">
        <v>232</v>
      </c>
      <c r="C91" s="53" t="s">
        <v>233</v>
      </c>
      <c r="D91" s="63" t="s">
        <v>917</v>
      </c>
      <c r="E91" s="63">
        <v>1</v>
      </c>
      <c r="F91" s="61">
        <v>19800</v>
      </c>
      <c r="G91" s="185"/>
      <c r="H91" s="60">
        <v>19800</v>
      </c>
    </row>
    <row r="92" spans="1:8" ht="24.95" customHeight="1">
      <c r="A92" s="63">
        <v>12</v>
      </c>
      <c r="B92" s="64" t="s">
        <v>235</v>
      </c>
      <c r="C92" s="53" t="s">
        <v>934</v>
      </c>
      <c r="D92" s="63" t="s">
        <v>935</v>
      </c>
      <c r="E92" s="63">
        <f>E90*8</f>
        <v>64</v>
      </c>
      <c r="F92" s="61">
        <v>1050</v>
      </c>
      <c r="G92" s="185"/>
      <c r="H92" s="60">
        <v>67200</v>
      </c>
    </row>
    <row r="93" spans="1:8" ht="24.95" customHeight="1">
      <c r="A93" s="63">
        <v>13</v>
      </c>
      <c r="B93" s="65" t="s">
        <v>238</v>
      </c>
      <c r="C93" s="53" t="s">
        <v>239</v>
      </c>
      <c r="D93" s="63" t="s">
        <v>917</v>
      </c>
      <c r="E93" s="63">
        <v>1</v>
      </c>
      <c r="F93" s="61">
        <v>25600</v>
      </c>
      <c r="G93" s="185"/>
      <c r="H93" s="60">
        <v>25600</v>
      </c>
    </row>
    <row r="94" spans="1:8" ht="24.95" customHeight="1">
      <c r="A94" s="63">
        <v>14</v>
      </c>
      <c r="B94" s="65" t="s">
        <v>238</v>
      </c>
      <c r="C94" s="53" t="s">
        <v>241</v>
      </c>
      <c r="D94" s="63" t="s">
        <v>917</v>
      </c>
      <c r="E94" s="63">
        <v>1</v>
      </c>
      <c r="F94" s="61">
        <v>23200</v>
      </c>
      <c r="G94" s="185"/>
      <c r="H94" s="60">
        <v>23200</v>
      </c>
    </row>
    <row r="95" spans="1:8" ht="24.95" customHeight="1">
      <c r="A95" s="63">
        <v>15</v>
      </c>
      <c r="B95" s="64" t="s">
        <v>243</v>
      </c>
      <c r="C95" s="53" t="s">
        <v>244</v>
      </c>
      <c r="D95" s="63" t="s">
        <v>917</v>
      </c>
      <c r="E95" s="63">
        <v>1</v>
      </c>
      <c r="F95" s="61">
        <v>4800</v>
      </c>
      <c r="G95" s="185"/>
      <c r="H95" s="60">
        <v>4800</v>
      </c>
    </row>
    <row r="96" spans="1:8" ht="24.95" customHeight="1">
      <c r="A96" s="63">
        <v>16</v>
      </c>
      <c r="B96" s="65" t="s">
        <v>246</v>
      </c>
      <c r="C96" s="53" t="s">
        <v>247</v>
      </c>
      <c r="D96" s="63" t="s">
        <v>917</v>
      </c>
      <c r="E96" s="63">
        <v>1</v>
      </c>
      <c r="F96" s="61">
        <v>45000</v>
      </c>
      <c r="G96" s="185"/>
      <c r="H96" s="60">
        <v>45000</v>
      </c>
    </row>
    <row r="97" spans="1:8" ht="24.95" customHeight="1">
      <c r="A97" s="63">
        <v>17</v>
      </c>
      <c r="B97" s="64" t="s">
        <v>249</v>
      </c>
      <c r="C97" s="53" t="s">
        <v>250</v>
      </c>
      <c r="D97" s="63" t="s">
        <v>917</v>
      </c>
      <c r="E97" s="63">
        <v>4</v>
      </c>
      <c r="F97" s="61">
        <v>4500</v>
      </c>
      <c r="G97" s="185"/>
      <c r="H97" s="60">
        <v>18000</v>
      </c>
    </row>
    <row r="98" spans="1:8" ht="24.95" customHeight="1">
      <c r="A98" s="174" t="s">
        <v>252</v>
      </c>
      <c r="B98" s="174"/>
      <c r="C98" s="174"/>
      <c r="D98" s="174"/>
      <c r="E98" s="174"/>
      <c r="F98" s="174"/>
      <c r="G98" s="174"/>
      <c r="H98" s="174"/>
    </row>
    <row r="99" spans="1:8" ht="24.95" customHeight="1">
      <c r="A99" s="63">
        <v>18</v>
      </c>
      <c r="B99" s="64" t="s">
        <v>253</v>
      </c>
      <c r="C99" s="53" t="s">
        <v>254</v>
      </c>
      <c r="D99" s="63" t="s">
        <v>917</v>
      </c>
      <c r="E99" s="63">
        <v>2</v>
      </c>
      <c r="F99" s="61">
        <v>5600</v>
      </c>
      <c r="G99" s="185" t="s">
        <v>911</v>
      </c>
      <c r="H99" s="60">
        <v>11200</v>
      </c>
    </row>
    <row r="100" spans="1:8" ht="24.95" customHeight="1">
      <c r="A100" s="63">
        <v>19</v>
      </c>
      <c r="B100" s="64" t="s">
        <v>256</v>
      </c>
      <c r="C100" s="53" t="s">
        <v>257</v>
      </c>
      <c r="D100" s="63" t="s">
        <v>917</v>
      </c>
      <c r="E100" s="63">
        <v>2</v>
      </c>
      <c r="F100" s="61">
        <v>7200</v>
      </c>
      <c r="G100" s="185"/>
      <c r="H100" s="60">
        <v>14400</v>
      </c>
    </row>
    <row r="101" spans="1:8" ht="24.95" customHeight="1">
      <c r="A101" s="63">
        <v>20</v>
      </c>
      <c r="B101" s="64" t="s">
        <v>259</v>
      </c>
      <c r="C101" s="53" t="s">
        <v>260</v>
      </c>
      <c r="D101" s="63" t="s">
        <v>917</v>
      </c>
      <c r="E101" s="63">
        <v>9</v>
      </c>
      <c r="F101" s="61">
        <v>7800</v>
      </c>
      <c r="G101" s="185"/>
      <c r="H101" s="60">
        <v>70200</v>
      </c>
    </row>
    <row r="102" spans="1:8" ht="24.95" customHeight="1">
      <c r="A102" s="63">
        <v>21</v>
      </c>
      <c r="B102" s="64" t="s">
        <v>262</v>
      </c>
      <c r="C102" s="53" t="s">
        <v>263</v>
      </c>
      <c r="D102" s="63" t="s">
        <v>917</v>
      </c>
      <c r="E102" s="63">
        <v>3</v>
      </c>
      <c r="F102" s="61">
        <v>2800</v>
      </c>
      <c r="G102" s="185"/>
      <c r="H102" s="60">
        <v>8400</v>
      </c>
    </row>
    <row r="103" spans="1:8" ht="24.95" customHeight="1">
      <c r="A103" s="63">
        <v>22</v>
      </c>
      <c r="B103" s="64" t="s">
        <v>262</v>
      </c>
      <c r="C103" s="53" t="s">
        <v>265</v>
      </c>
      <c r="D103" s="63" t="s">
        <v>917</v>
      </c>
      <c r="E103" s="63">
        <v>9</v>
      </c>
      <c r="F103" s="61">
        <v>850</v>
      </c>
      <c r="G103" s="185"/>
      <c r="H103" s="60">
        <v>7650</v>
      </c>
    </row>
    <row r="104" spans="1:8" ht="24.95" customHeight="1">
      <c r="A104" s="174" t="s">
        <v>267</v>
      </c>
      <c r="B104" s="174"/>
      <c r="C104" s="174"/>
      <c r="D104" s="174"/>
      <c r="E104" s="174"/>
      <c r="F104" s="174"/>
      <c r="G104" s="174"/>
      <c r="H104" s="174"/>
    </row>
    <row r="105" spans="1:8" ht="24.95" customHeight="1">
      <c r="A105" s="63">
        <v>23</v>
      </c>
      <c r="B105" s="64" t="s">
        <v>268</v>
      </c>
      <c r="C105" s="53" t="s">
        <v>269</v>
      </c>
      <c r="D105" s="63" t="s">
        <v>917</v>
      </c>
      <c r="E105" s="63">
        <v>1</v>
      </c>
      <c r="F105" s="61">
        <v>3200</v>
      </c>
      <c r="G105" s="185" t="s">
        <v>911</v>
      </c>
      <c r="H105" s="60">
        <v>3200</v>
      </c>
    </row>
    <row r="106" spans="1:8" ht="24.95" customHeight="1">
      <c r="A106" s="63">
        <v>26</v>
      </c>
      <c r="B106" s="64" t="s">
        <v>271</v>
      </c>
      <c r="C106" s="53" t="s">
        <v>272</v>
      </c>
      <c r="D106" s="63" t="s">
        <v>936</v>
      </c>
      <c r="E106" s="63">
        <v>46</v>
      </c>
      <c r="F106" s="61">
        <v>680</v>
      </c>
      <c r="G106" s="185"/>
      <c r="H106" s="60">
        <v>31280</v>
      </c>
    </row>
    <row r="107" spans="1:8" ht="24.95" customHeight="1">
      <c r="A107" s="63">
        <v>27</v>
      </c>
      <c r="B107" s="64" t="s">
        <v>74</v>
      </c>
      <c r="C107" s="53" t="s">
        <v>274</v>
      </c>
      <c r="D107" s="63" t="s">
        <v>913</v>
      </c>
      <c r="E107" s="63">
        <f>E106*4</f>
        <v>184</v>
      </c>
      <c r="F107" s="61">
        <v>50</v>
      </c>
      <c r="G107" s="185"/>
      <c r="H107" s="60">
        <v>9200</v>
      </c>
    </row>
    <row r="108" spans="1:8" ht="24.95" customHeight="1">
      <c r="A108" s="63">
        <v>28</v>
      </c>
      <c r="B108" s="64" t="s">
        <v>276</v>
      </c>
      <c r="C108" s="53" t="s">
        <v>277</v>
      </c>
      <c r="D108" s="63" t="s">
        <v>915</v>
      </c>
      <c r="E108" s="63">
        <v>16000</v>
      </c>
      <c r="F108" s="61">
        <v>1.5</v>
      </c>
      <c r="G108" s="185"/>
      <c r="H108" s="60">
        <v>24000</v>
      </c>
    </row>
    <row r="109" spans="1:8" ht="24.95" customHeight="1">
      <c r="A109" s="63">
        <v>29</v>
      </c>
      <c r="B109" s="64" t="s">
        <v>276</v>
      </c>
      <c r="C109" s="53" t="s">
        <v>279</v>
      </c>
      <c r="D109" s="63" t="s">
        <v>915</v>
      </c>
      <c r="E109" s="63">
        <v>5000</v>
      </c>
      <c r="F109" s="61">
        <v>1.7</v>
      </c>
      <c r="G109" s="185"/>
      <c r="H109" s="60">
        <v>8500</v>
      </c>
    </row>
    <row r="110" spans="1:8" ht="24.95" customHeight="1">
      <c r="A110" s="63">
        <v>30</v>
      </c>
      <c r="B110" s="64" t="s">
        <v>281</v>
      </c>
      <c r="C110" s="53" t="s">
        <v>282</v>
      </c>
      <c r="D110" s="63" t="s">
        <v>915</v>
      </c>
      <c r="E110" s="63">
        <v>16000</v>
      </c>
      <c r="F110" s="61">
        <v>2.5</v>
      </c>
      <c r="G110" s="185"/>
      <c r="H110" s="60">
        <v>40000</v>
      </c>
    </row>
    <row r="111" spans="1:8" ht="24.95" customHeight="1">
      <c r="A111" s="63">
        <v>31</v>
      </c>
      <c r="B111" s="64" t="s">
        <v>281</v>
      </c>
      <c r="C111" s="53" t="s">
        <v>284</v>
      </c>
      <c r="D111" s="63" t="s">
        <v>915</v>
      </c>
      <c r="E111" s="63">
        <v>2000</v>
      </c>
      <c r="F111" s="61">
        <v>5.5</v>
      </c>
      <c r="G111" s="185"/>
      <c r="H111" s="60">
        <v>11000</v>
      </c>
    </row>
    <row r="112" spans="1:8" ht="24.95" customHeight="1">
      <c r="A112" s="63">
        <v>32</v>
      </c>
      <c r="B112" s="64" t="s">
        <v>286</v>
      </c>
      <c r="C112" s="53" t="s">
        <v>287</v>
      </c>
      <c r="D112" s="63" t="s">
        <v>915</v>
      </c>
      <c r="E112" s="63">
        <v>5000</v>
      </c>
      <c r="F112" s="61">
        <v>2.5</v>
      </c>
      <c r="G112" s="185"/>
      <c r="H112" s="60">
        <v>12500</v>
      </c>
    </row>
    <row r="113" spans="1:8" ht="24.95" customHeight="1">
      <c r="A113" s="63">
        <v>33</v>
      </c>
      <c r="B113" s="64" t="s">
        <v>286</v>
      </c>
      <c r="C113" s="53" t="s">
        <v>289</v>
      </c>
      <c r="D113" s="63" t="s">
        <v>915</v>
      </c>
      <c r="E113" s="63">
        <v>1000</v>
      </c>
      <c r="F113" s="61">
        <v>4</v>
      </c>
      <c r="G113" s="185"/>
      <c r="H113" s="60">
        <v>4000</v>
      </c>
    </row>
    <row r="114" spans="1:8" ht="24.95" customHeight="1">
      <c r="A114" s="63">
        <v>34</v>
      </c>
      <c r="B114" s="56" t="s">
        <v>97</v>
      </c>
      <c r="C114" s="53" t="s">
        <v>98</v>
      </c>
      <c r="D114" s="56" t="s">
        <v>915</v>
      </c>
      <c r="E114" s="56">
        <v>1000</v>
      </c>
      <c r="F114" s="61">
        <v>4</v>
      </c>
      <c r="G114" s="185"/>
      <c r="H114" s="60">
        <v>4000</v>
      </c>
    </row>
    <row r="115" spans="1:8" ht="24.95" customHeight="1">
      <c r="A115" s="63">
        <v>35</v>
      </c>
      <c r="B115" s="64" t="s">
        <v>291</v>
      </c>
      <c r="C115" s="53" t="s">
        <v>86</v>
      </c>
      <c r="D115" s="63" t="s">
        <v>915</v>
      </c>
      <c r="E115" s="63">
        <v>15000</v>
      </c>
      <c r="F115" s="61">
        <v>2</v>
      </c>
      <c r="G115" s="185"/>
      <c r="H115" s="60">
        <v>30000</v>
      </c>
    </row>
    <row r="116" spans="1:8" ht="24.95" customHeight="1">
      <c r="A116" s="174" t="s">
        <v>292</v>
      </c>
      <c r="B116" s="174"/>
      <c r="C116" s="174"/>
      <c r="D116" s="174"/>
      <c r="E116" s="174"/>
      <c r="F116" s="174"/>
      <c r="G116" s="174"/>
      <c r="H116" s="174"/>
    </row>
    <row r="117" spans="1:8" ht="24.95" customHeight="1">
      <c r="A117" s="182" t="s">
        <v>293</v>
      </c>
      <c r="B117" s="182"/>
      <c r="C117" s="182"/>
      <c r="D117" s="182"/>
      <c r="E117" s="182"/>
      <c r="F117" s="182"/>
      <c r="G117" s="182"/>
      <c r="H117" s="182"/>
    </row>
    <row r="118" spans="1:8" ht="24.95" customHeight="1">
      <c r="A118" s="52">
        <v>1</v>
      </c>
      <c r="B118" s="56" t="s">
        <v>294</v>
      </c>
      <c r="C118" s="53" t="s">
        <v>937</v>
      </c>
      <c r="D118" s="58">
        <v>1</v>
      </c>
      <c r="E118" s="56">
        <v>1</v>
      </c>
      <c r="F118" s="61">
        <v>2200</v>
      </c>
      <c r="G118" s="185" t="s">
        <v>911</v>
      </c>
      <c r="H118" s="60">
        <v>2200</v>
      </c>
    </row>
    <row r="119" spans="1:8" ht="24.95" customHeight="1">
      <c r="A119" s="52">
        <v>2</v>
      </c>
      <c r="B119" s="56" t="s">
        <v>297</v>
      </c>
      <c r="C119" s="53" t="s">
        <v>938</v>
      </c>
      <c r="D119" s="58">
        <v>1</v>
      </c>
      <c r="E119" s="56">
        <v>1</v>
      </c>
      <c r="F119" s="61">
        <v>480</v>
      </c>
      <c r="G119" s="185"/>
      <c r="H119" s="60">
        <v>480</v>
      </c>
    </row>
    <row r="120" spans="1:8" ht="24.95" customHeight="1">
      <c r="A120" s="52">
        <v>3</v>
      </c>
      <c r="B120" s="56" t="s">
        <v>300</v>
      </c>
      <c r="C120" s="53" t="s">
        <v>301</v>
      </c>
      <c r="D120" s="58">
        <v>1</v>
      </c>
      <c r="E120" s="56">
        <v>1</v>
      </c>
      <c r="F120" s="61">
        <v>84</v>
      </c>
      <c r="G120" s="185"/>
      <c r="H120" s="60">
        <v>84</v>
      </c>
    </row>
    <row r="121" spans="1:8" ht="24.95" customHeight="1">
      <c r="A121" s="52">
        <v>4</v>
      </c>
      <c r="B121" s="56" t="s">
        <v>303</v>
      </c>
      <c r="C121" s="53" t="s">
        <v>939</v>
      </c>
      <c r="D121" s="58">
        <v>6</v>
      </c>
      <c r="E121" s="56">
        <v>6</v>
      </c>
      <c r="F121" s="61">
        <v>160</v>
      </c>
      <c r="G121" s="185"/>
      <c r="H121" s="60">
        <v>960</v>
      </c>
    </row>
    <row r="122" spans="1:8" ht="24.95" customHeight="1">
      <c r="A122" s="52">
        <v>5</v>
      </c>
      <c r="B122" s="56" t="s">
        <v>306</v>
      </c>
      <c r="C122" s="53" t="s">
        <v>940</v>
      </c>
      <c r="D122" s="58">
        <v>6</v>
      </c>
      <c r="E122" s="56">
        <v>6</v>
      </c>
      <c r="F122" s="61">
        <v>225</v>
      </c>
      <c r="G122" s="185"/>
      <c r="H122" s="60">
        <v>1350</v>
      </c>
    </row>
    <row r="123" spans="1:8" ht="24.95" customHeight="1">
      <c r="A123" s="52">
        <v>8</v>
      </c>
      <c r="B123" s="56" t="s">
        <v>309</v>
      </c>
      <c r="C123" s="53" t="s">
        <v>310</v>
      </c>
      <c r="D123" s="58">
        <v>2</v>
      </c>
      <c r="E123" s="56">
        <v>2</v>
      </c>
      <c r="F123" s="61">
        <v>275</v>
      </c>
      <c r="G123" s="185"/>
      <c r="H123" s="60">
        <v>550</v>
      </c>
    </row>
    <row r="124" spans="1:8" ht="24.95" customHeight="1">
      <c r="A124" s="52">
        <v>9</v>
      </c>
      <c r="B124" s="56" t="s">
        <v>312</v>
      </c>
      <c r="C124" s="53" t="s">
        <v>313</v>
      </c>
      <c r="D124" s="58">
        <v>500</v>
      </c>
      <c r="E124" s="56">
        <v>500</v>
      </c>
      <c r="F124" s="61">
        <v>6</v>
      </c>
      <c r="G124" s="185"/>
      <c r="H124" s="60">
        <v>3000</v>
      </c>
    </row>
    <row r="125" spans="1:8" ht="24.95" customHeight="1">
      <c r="A125" s="52">
        <v>10</v>
      </c>
      <c r="B125" s="56" t="s">
        <v>291</v>
      </c>
      <c r="C125" s="53" t="s">
        <v>86</v>
      </c>
      <c r="D125" s="58">
        <v>500</v>
      </c>
      <c r="E125" s="56">
        <v>500</v>
      </c>
      <c r="F125" s="61">
        <v>2</v>
      </c>
      <c r="G125" s="185"/>
      <c r="H125" s="60">
        <v>1000</v>
      </c>
    </row>
    <row r="126" spans="1:8" ht="24.95" customHeight="1">
      <c r="A126" s="52">
        <v>11</v>
      </c>
      <c r="B126" s="56" t="s">
        <v>315</v>
      </c>
      <c r="C126" s="53" t="s">
        <v>316</v>
      </c>
      <c r="D126" s="58">
        <v>1</v>
      </c>
      <c r="E126" s="56">
        <v>1</v>
      </c>
      <c r="F126" s="61">
        <v>2000</v>
      </c>
      <c r="G126" s="185"/>
      <c r="H126" s="60">
        <v>2000</v>
      </c>
    </row>
    <row r="127" spans="1:8" ht="24.95" customHeight="1">
      <c r="A127" s="174" t="s">
        <v>317</v>
      </c>
      <c r="B127" s="174"/>
      <c r="C127" s="174"/>
      <c r="D127" s="174"/>
      <c r="E127" s="174"/>
      <c r="F127" s="174"/>
      <c r="G127" s="174"/>
      <c r="H127" s="174"/>
    </row>
    <row r="128" spans="1:8" ht="24.95" customHeight="1">
      <c r="A128" s="182" t="s">
        <v>293</v>
      </c>
      <c r="B128" s="182"/>
      <c r="C128" s="182"/>
      <c r="D128" s="182"/>
      <c r="E128" s="182"/>
      <c r="F128" s="182"/>
      <c r="G128" s="182"/>
      <c r="H128" s="182"/>
    </row>
    <row r="129" spans="1:8" ht="24.95" customHeight="1">
      <c r="A129" s="52">
        <v>1</v>
      </c>
      <c r="B129" s="56" t="s">
        <v>318</v>
      </c>
      <c r="C129" s="53" t="s">
        <v>319</v>
      </c>
      <c r="D129" s="58" t="s">
        <v>912</v>
      </c>
      <c r="E129" s="56">
        <v>3</v>
      </c>
      <c r="F129" s="59">
        <v>700</v>
      </c>
      <c r="G129" s="185" t="s">
        <v>911</v>
      </c>
      <c r="H129" s="60">
        <v>2100</v>
      </c>
    </row>
    <row r="130" spans="1:8" ht="24.95" customHeight="1">
      <c r="A130" s="52">
        <v>2</v>
      </c>
      <c r="B130" s="56" t="s">
        <v>321</v>
      </c>
      <c r="C130" s="53" t="s">
        <v>322</v>
      </c>
      <c r="D130" s="58" t="s">
        <v>917</v>
      </c>
      <c r="E130" s="56">
        <v>2</v>
      </c>
      <c r="F130" s="59">
        <v>700</v>
      </c>
      <c r="G130" s="185"/>
      <c r="H130" s="60">
        <v>1400</v>
      </c>
    </row>
    <row r="131" spans="1:8" ht="24.95" customHeight="1">
      <c r="A131" s="52">
        <v>3</v>
      </c>
      <c r="B131" s="56" t="s">
        <v>324</v>
      </c>
      <c r="C131" s="53" t="s">
        <v>325</v>
      </c>
      <c r="D131" s="58" t="s">
        <v>912</v>
      </c>
      <c r="E131" s="56">
        <v>80</v>
      </c>
      <c r="F131" s="59">
        <v>15</v>
      </c>
      <c r="G131" s="185"/>
      <c r="H131" s="60">
        <v>1200</v>
      </c>
    </row>
    <row r="132" spans="1:8" ht="24.95" customHeight="1">
      <c r="A132" s="52">
        <v>4</v>
      </c>
      <c r="B132" s="56" t="s">
        <v>327</v>
      </c>
      <c r="C132" s="53" t="s">
        <v>328</v>
      </c>
      <c r="D132" s="58" t="s">
        <v>912</v>
      </c>
      <c r="E132" s="56">
        <v>6</v>
      </c>
      <c r="F132" s="59">
        <v>23.8</v>
      </c>
      <c r="G132" s="185"/>
      <c r="H132" s="60">
        <v>142.80000000000001</v>
      </c>
    </row>
    <row r="133" spans="1:8" ht="24.95" customHeight="1">
      <c r="A133" s="52">
        <v>5</v>
      </c>
      <c r="B133" s="56" t="s">
        <v>330</v>
      </c>
      <c r="C133" s="53" t="s">
        <v>331</v>
      </c>
      <c r="D133" s="58" t="s">
        <v>918</v>
      </c>
      <c r="E133" s="56">
        <v>1</v>
      </c>
      <c r="F133" s="59">
        <v>500</v>
      </c>
      <c r="G133" s="185"/>
      <c r="H133" s="60">
        <v>500</v>
      </c>
    </row>
    <row r="134" spans="1:8" ht="24.95" customHeight="1">
      <c r="A134" s="52">
        <v>6</v>
      </c>
      <c r="B134" s="56" t="s">
        <v>333</v>
      </c>
      <c r="C134" s="53" t="s">
        <v>250</v>
      </c>
      <c r="D134" s="58" t="s">
        <v>917</v>
      </c>
      <c r="E134" s="56">
        <v>1</v>
      </c>
      <c r="F134" s="59">
        <v>4500</v>
      </c>
      <c r="G134" s="185"/>
      <c r="H134" s="60">
        <v>4500</v>
      </c>
    </row>
    <row r="135" spans="1:8" ht="24.95" customHeight="1">
      <c r="A135" s="174" t="s">
        <v>335</v>
      </c>
      <c r="B135" s="174"/>
      <c r="C135" s="174"/>
      <c r="D135" s="174"/>
      <c r="E135" s="174"/>
      <c r="F135" s="174"/>
      <c r="G135" s="174"/>
      <c r="H135" s="174"/>
    </row>
    <row r="136" spans="1:8" ht="24.95" customHeight="1">
      <c r="A136" s="182" t="s">
        <v>336</v>
      </c>
      <c r="B136" s="182"/>
      <c r="C136" s="182"/>
      <c r="D136" s="182"/>
      <c r="E136" s="182"/>
      <c r="F136" s="182"/>
      <c r="G136" s="182"/>
      <c r="H136" s="182"/>
    </row>
    <row r="137" spans="1:8" ht="24.95" customHeight="1">
      <c r="A137" s="56">
        <v>1</v>
      </c>
      <c r="B137" s="56" t="s">
        <v>337</v>
      </c>
      <c r="C137" s="53" t="s">
        <v>338</v>
      </c>
      <c r="D137" s="66" t="s">
        <v>917</v>
      </c>
      <c r="E137" s="56">
        <v>1</v>
      </c>
      <c r="F137" s="67">
        <v>780</v>
      </c>
      <c r="G137" s="185" t="s">
        <v>911</v>
      </c>
      <c r="H137" s="60">
        <v>780</v>
      </c>
    </row>
    <row r="138" spans="1:8" ht="24.95" customHeight="1">
      <c r="A138" s="56">
        <v>2</v>
      </c>
      <c r="B138" s="56" t="s">
        <v>340</v>
      </c>
      <c r="C138" s="53" t="s">
        <v>341</v>
      </c>
      <c r="D138" s="66" t="s">
        <v>917</v>
      </c>
      <c r="E138" s="56">
        <v>1</v>
      </c>
      <c r="F138" s="67">
        <v>812</v>
      </c>
      <c r="G138" s="185"/>
      <c r="H138" s="60">
        <v>812</v>
      </c>
    </row>
    <row r="139" spans="1:8" ht="24.95" customHeight="1">
      <c r="A139" s="56">
        <v>3</v>
      </c>
      <c r="B139" s="56" t="s">
        <v>343</v>
      </c>
      <c r="C139" s="53" t="s">
        <v>344</v>
      </c>
      <c r="D139" s="66" t="s">
        <v>917</v>
      </c>
      <c r="E139" s="56">
        <v>1</v>
      </c>
      <c r="F139" s="67">
        <v>22800</v>
      </c>
      <c r="G139" s="185"/>
      <c r="H139" s="60">
        <v>22800</v>
      </c>
    </row>
    <row r="140" spans="1:8" ht="24.95" customHeight="1">
      <c r="A140" s="56">
        <v>4</v>
      </c>
      <c r="B140" s="56" t="s">
        <v>346</v>
      </c>
      <c r="C140" s="53" t="s">
        <v>347</v>
      </c>
      <c r="D140" s="66" t="s">
        <v>917</v>
      </c>
      <c r="E140" s="56">
        <v>1</v>
      </c>
      <c r="F140" s="67">
        <v>3940</v>
      </c>
      <c r="G140" s="185"/>
      <c r="H140" s="60">
        <v>3940</v>
      </c>
    </row>
    <row r="141" spans="1:8" ht="24.95" customHeight="1">
      <c r="A141" s="56">
        <v>5</v>
      </c>
      <c r="B141" s="56" t="s">
        <v>349</v>
      </c>
      <c r="C141" s="53" t="s">
        <v>350</v>
      </c>
      <c r="D141" s="66" t="s">
        <v>910</v>
      </c>
      <c r="E141" s="56">
        <v>1</v>
      </c>
      <c r="F141" s="67">
        <v>290</v>
      </c>
      <c r="G141" s="185"/>
      <c r="H141" s="60">
        <v>290</v>
      </c>
    </row>
    <row r="142" spans="1:8" ht="24.95" customHeight="1">
      <c r="A142" s="56">
        <v>6</v>
      </c>
      <c r="B142" s="56" t="s">
        <v>352</v>
      </c>
      <c r="C142" s="53" t="s">
        <v>353</v>
      </c>
      <c r="D142" s="66" t="s">
        <v>917</v>
      </c>
      <c r="E142" s="56">
        <v>1</v>
      </c>
      <c r="F142" s="67">
        <v>4210</v>
      </c>
      <c r="G142" s="185"/>
      <c r="H142" s="60">
        <v>4210</v>
      </c>
    </row>
    <row r="143" spans="1:8" ht="24.95" customHeight="1">
      <c r="A143" s="56">
        <v>7</v>
      </c>
      <c r="B143" s="56" t="s">
        <v>355</v>
      </c>
      <c r="C143" s="53" t="s">
        <v>356</v>
      </c>
      <c r="D143" s="66" t="s">
        <v>917</v>
      </c>
      <c r="E143" s="56">
        <v>1</v>
      </c>
      <c r="F143" s="67">
        <v>1200</v>
      </c>
      <c r="G143" s="185"/>
      <c r="H143" s="60">
        <v>1200</v>
      </c>
    </row>
    <row r="144" spans="1:8" ht="24.95" customHeight="1">
      <c r="A144" s="56">
        <v>8</v>
      </c>
      <c r="B144" s="56" t="s">
        <v>358</v>
      </c>
      <c r="C144" s="53" t="s">
        <v>941</v>
      </c>
      <c r="D144" s="66" t="s">
        <v>918</v>
      </c>
      <c r="E144" s="56">
        <v>1</v>
      </c>
      <c r="F144" s="67">
        <v>1800</v>
      </c>
      <c r="G144" s="185"/>
      <c r="H144" s="60">
        <v>1800</v>
      </c>
    </row>
    <row r="145" spans="1:8" ht="24.95" customHeight="1">
      <c r="A145" s="182" t="s">
        <v>361</v>
      </c>
      <c r="B145" s="182"/>
      <c r="C145" s="182"/>
      <c r="D145" s="182"/>
      <c r="E145" s="182"/>
      <c r="F145" s="182"/>
      <c r="G145" s="182"/>
      <c r="H145" s="182"/>
    </row>
    <row r="146" spans="1:8" ht="24.95" customHeight="1">
      <c r="A146" s="56">
        <v>9</v>
      </c>
      <c r="B146" s="56" t="s">
        <v>249</v>
      </c>
      <c r="C146" s="53" t="s">
        <v>250</v>
      </c>
      <c r="D146" s="66" t="s">
        <v>917</v>
      </c>
      <c r="E146" s="56">
        <v>1</v>
      </c>
      <c r="F146" s="61">
        <v>4500</v>
      </c>
      <c r="G146" s="185" t="s">
        <v>911</v>
      </c>
      <c r="H146" s="60">
        <v>4500</v>
      </c>
    </row>
    <row r="147" spans="1:8" ht="24.95" customHeight="1">
      <c r="A147" s="56">
        <v>10</v>
      </c>
      <c r="B147" s="56" t="s">
        <v>362</v>
      </c>
      <c r="C147" s="53" t="s">
        <v>363</v>
      </c>
      <c r="D147" s="66" t="s">
        <v>918</v>
      </c>
      <c r="E147" s="56">
        <v>1</v>
      </c>
      <c r="F147" s="61">
        <v>4600</v>
      </c>
      <c r="G147" s="185"/>
      <c r="H147" s="60">
        <v>4600</v>
      </c>
    </row>
    <row r="148" spans="1:8" ht="24.95" customHeight="1">
      <c r="A148" s="56">
        <v>11</v>
      </c>
      <c r="B148" s="56" t="s">
        <v>346</v>
      </c>
      <c r="C148" s="53" t="s">
        <v>347</v>
      </c>
      <c r="D148" s="66" t="s">
        <v>917</v>
      </c>
      <c r="E148" s="56">
        <v>1</v>
      </c>
      <c r="F148" s="61">
        <v>3600</v>
      </c>
      <c r="G148" s="185"/>
      <c r="H148" s="60">
        <v>3600</v>
      </c>
    </row>
    <row r="149" spans="1:8" ht="24.95" customHeight="1">
      <c r="A149" s="182" t="s">
        <v>365</v>
      </c>
      <c r="B149" s="182"/>
      <c r="C149" s="182"/>
      <c r="D149" s="182"/>
      <c r="E149" s="182"/>
      <c r="F149" s="182"/>
      <c r="G149" s="182"/>
      <c r="H149" s="182"/>
    </row>
    <row r="150" spans="1:8" ht="24.95" customHeight="1">
      <c r="A150" s="56">
        <v>12</v>
      </c>
      <c r="B150" s="56" t="s">
        <v>366</v>
      </c>
      <c r="C150" s="53" t="s">
        <v>367</v>
      </c>
      <c r="D150" s="66" t="s">
        <v>917</v>
      </c>
      <c r="E150" s="56">
        <v>10</v>
      </c>
      <c r="F150" s="61">
        <v>1600</v>
      </c>
      <c r="G150" s="185" t="s">
        <v>911</v>
      </c>
      <c r="H150" s="60">
        <v>16000</v>
      </c>
    </row>
    <row r="151" spans="1:8" ht="24.95" customHeight="1">
      <c r="A151" s="56">
        <v>13</v>
      </c>
      <c r="B151" s="56" t="s">
        <v>369</v>
      </c>
      <c r="C151" s="53" t="s">
        <v>370</v>
      </c>
      <c r="D151" s="66" t="s">
        <v>917</v>
      </c>
      <c r="E151" s="56">
        <v>1</v>
      </c>
      <c r="F151" s="61">
        <v>2200</v>
      </c>
      <c r="G151" s="185"/>
      <c r="H151" s="60">
        <v>2200</v>
      </c>
    </row>
    <row r="152" spans="1:8" ht="24.95" customHeight="1">
      <c r="A152" s="56">
        <v>14</v>
      </c>
      <c r="B152" s="56" t="s">
        <v>372</v>
      </c>
      <c r="C152" s="53" t="s">
        <v>373</v>
      </c>
      <c r="D152" s="66" t="s">
        <v>910</v>
      </c>
      <c r="E152" s="56">
        <v>20</v>
      </c>
      <c r="F152" s="61">
        <v>120</v>
      </c>
      <c r="G152" s="185"/>
      <c r="H152" s="60">
        <v>2400</v>
      </c>
    </row>
    <row r="153" spans="1:8" ht="24.95" customHeight="1">
      <c r="A153" s="56">
        <v>15</v>
      </c>
      <c r="B153" s="56" t="s">
        <v>375</v>
      </c>
      <c r="C153" s="53" t="s">
        <v>942</v>
      </c>
      <c r="D153" s="66" t="s">
        <v>910</v>
      </c>
      <c r="E153" s="56">
        <v>46</v>
      </c>
      <c r="F153" s="61">
        <v>60</v>
      </c>
      <c r="G153" s="185"/>
      <c r="H153" s="60">
        <v>2760</v>
      </c>
    </row>
    <row r="154" spans="1:8" ht="24.95" customHeight="1">
      <c r="A154" s="182" t="s">
        <v>378</v>
      </c>
      <c r="B154" s="182"/>
      <c r="C154" s="182"/>
      <c r="D154" s="182"/>
      <c r="E154" s="182"/>
      <c r="F154" s="182"/>
      <c r="G154" s="182"/>
      <c r="H154" s="182"/>
    </row>
    <row r="155" spans="1:8" ht="24.95" customHeight="1">
      <c r="A155" s="56">
        <v>16</v>
      </c>
      <c r="B155" s="56" t="s">
        <v>366</v>
      </c>
      <c r="C155" s="53" t="s">
        <v>367</v>
      </c>
      <c r="D155" s="66" t="s">
        <v>917</v>
      </c>
      <c r="E155" s="56">
        <v>24</v>
      </c>
      <c r="F155" s="61">
        <v>1600</v>
      </c>
      <c r="G155" s="185" t="s">
        <v>911</v>
      </c>
      <c r="H155" s="60">
        <v>38400</v>
      </c>
    </row>
    <row r="156" spans="1:8" ht="24.95" customHeight="1">
      <c r="A156" s="56">
        <v>17</v>
      </c>
      <c r="B156" s="56" t="s">
        <v>369</v>
      </c>
      <c r="C156" s="53" t="s">
        <v>370</v>
      </c>
      <c r="D156" s="66" t="s">
        <v>917</v>
      </c>
      <c r="E156" s="56">
        <v>1</v>
      </c>
      <c r="F156" s="61">
        <v>2200</v>
      </c>
      <c r="G156" s="185"/>
      <c r="H156" s="60">
        <v>2200</v>
      </c>
    </row>
    <row r="157" spans="1:8" ht="24.95" customHeight="1">
      <c r="A157" s="56">
        <v>18</v>
      </c>
      <c r="B157" s="56" t="s">
        <v>372</v>
      </c>
      <c r="C157" s="53" t="s">
        <v>373</v>
      </c>
      <c r="D157" s="66" t="s">
        <v>910</v>
      </c>
      <c r="E157" s="56">
        <v>48</v>
      </c>
      <c r="F157" s="61">
        <v>120</v>
      </c>
      <c r="G157" s="185"/>
      <c r="H157" s="60">
        <v>5760</v>
      </c>
    </row>
    <row r="158" spans="1:8" ht="24.95" customHeight="1">
      <c r="A158" s="56">
        <v>19</v>
      </c>
      <c r="B158" s="56" t="s">
        <v>375</v>
      </c>
      <c r="C158" s="53" t="s">
        <v>942</v>
      </c>
      <c r="D158" s="66" t="s">
        <v>910</v>
      </c>
      <c r="E158" s="56">
        <v>32</v>
      </c>
      <c r="F158" s="61">
        <v>60</v>
      </c>
      <c r="G158" s="185"/>
      <c r="H158" s="60">
        <v>1920</v>
      </c>
    </row>
    <row r="159" spans="1:8" ht="24.95" customHeight="1">
      <c r="A159" s="182" t="s">
        <v>379</v>
      </c>
      <c r="B159" s="182"/>
      <c r="C159" s="182"/>
      <c r="D159" s="182"/>
      <c r="E159" s="182"/>
      <c r="F159" s="182"/>
      <c r="G159" s="182"/>
      <c r="H159" s="182"/>
    </row>
    <row r="160" spans="1:8" ht="24.95" customHeight="1">
      <c r="A160" s="56">
        <v>20</v>
      </c>
      <c r="B160" s="56" t="s">
        <v>380</v>
      </c>
      <c r="C160" s="53" t="s">
        <v>370</v>
      </c>
      <c r="D160" s="66" t="s">
        <v>917</v>
      </c>
      <c r="E160" s="56">
        <v>1</v>
      </c>
      <c r="F160" s="61">
        <v>2200</v>
      </c>
      <c r="G160" s="185" t="s">
        <v>911</v>
      </c>
      <c r="H160" s="60">
        <v>2200</v>
      </c>
    </row>
    <row r="161" spans="1:8" ht="24.95" customHeight="1">
      <c r="A161" s="56">
        <v>21</v>
      </c>
      <c r="B161" s="56" t="s">
        <v>375</v>
      </c>
      <c r="C161" s="53" t="s">
        <v>942</v>
      </c>
      <c r="D161" s="66" t="s">
        <v>910</v>
      </c>
      <c r="E161" s="56">
        <v>14</v>
      </c>
      <c r="F161" s="61">
        <v>60</v>
      </c>
      <c r="G161" s="185"/>
      <c r="H161" s="60">
        <v>840</v>
      </c>
    </row>
    <row r="162" spans="1:8" ht="24.95" customHeight="1">
      <c r="A162" s="182" t="s">
        <v>382</v>
      </c>
      <c r="B162" s="182"/>
      <c r="C162" s="182"/>
      <c r="D162" s="182"/>
      <c r="E162" s="182"/>
      <c r="F162" s="182"/>
      <c r="G162" s="182"/>
      <c r="H162" s="182"/>
    </row>
    <row r="163" spans="1:8" ht="24.95" customHeight="1">
      <c r="A163" s="56">
        <v>22</v>
      </c>
      <c r="B163" s="56" t="s">
        <v>380</v>
      </c>
      <c r="C163" s="53" t="s">
        <v>383</v>
      </c>
      <c r="D163" s="66" t="s">
        <v>917</v>
      </c>
      <c r="E163" s="56">
        <v>2</v>
      </c>
      <c r="F163" s="61">
        <v>2200</v>
      </c>
      <c r="G163" s="185" t="s">
        <v>911</v>
      </c>
      <c r="H163" s="60">
        <v>4400</v>
      </c>
    </row>
    <row r="164" spans="1:8" ht="24.95" customHeight="1">
      <c r="A164" s="56">
        <v>23</v>
      </c>
      <c r="B164" s="56" t="s">
        <v>375</v>
      </c>
      <c r="C164" s="53" t="s">
        <v>942</v>
      </c>
      <c r="D164" s="66" t="s">
        <v>910</v>
      </c>
      <c r="E164" s="56">
        <v>52</v>
      </c>
      <c r="F164" s="61">
        <v>60</v>
      </c>
      <c r="G164" s="185"/>
      <c r="H164" s="60">
        <v>3120</v>
      </c>
    </row>
    <row r="165" spans="1:8" ht="24.95" customHeight="1">
      <c r="A165" s="182" t="s">
        <v>385</v>
      </c>
      <c r="B165" s="182"/>
      <c r="C165" s="182"/>
      <c r="D165" s="182"/>
      <c r="E165" s="182"/>
      <c r="F165" s="182"/>
      <c r="G165" s="182"/>
      <c r="H165" s="182"/>
    </row>
    <row r="166" spans="1:8" ht="24.95" customHeight="1">
      <c r="A166" s="56">
        <v>24</v>
      </c>
      <c r="B166" s="56" t="s">
        <v>369</v>
      </c>
      <c r="C166" s="53" t="s">
        <v>370</v>
      </c>
      <c r="D166" s="66" t="s">
        <v>917</v>
      </c>
      <c r="E166" s="56">
        <v>1</v>
      </c>
      <c r="F166" s="61">
        <v>2200</v>
      </c>
      <c r="G166" s="185" t="s">
        <v>911</v>
      </c>
      <c r="H166" s="60">
        <v>2200</v>
      </c>
    </row>
    <row r="167" spans="1:8" ht="24.95" customHeight="1">
      <c r="A167" s="56">
        <v>25</v>
      </c>
      <c r="B167" s="56" t="s">
        <v>380</v>
      </c>
      <c r="C167" s="53" t="s">
        <v>383</v>
      </c>
      <c r="D167" s="66" t="s">
        <v>917</v>
      </c>
      <c r="E167" s="56">
        <v>8</v>
      </c>
      <c r="F167" s="61">
        <v>1600</v>
      </c>
      <c r="G167" s="185"/>
      <c r="H167" s="60">
        <v>12800</v>
      </c>
    </row>
    <row r="168" spans="1:8" ht="24.95" customHeight="1">
      <c r="A168" s="56">
        <v>26</v>
      </c>
      <c r="B168" s="56" t="s">
        <v>387</v>
      </c>
      <c r="C168" s="53" t="s">
        <v>388</v>
      </c>
      <c r="D168" s="66" t="s">
        <v>910</v>
      </c>
      <c r="E168" s="56">
        <v>48</v>
      </c>
      <c r="F168" s="61">
        <v>180</v>
      </c>
      <c r="G168" s="185"/>
      <c r="H168" s="60">
        <v>8640</v>
      </c>
    </row>
    <row r="169" spans="1:8" ht="24.95" customHeight="1">
      <c r="A169" s="56">
        <v>27</v>
      </c>
      <c r="B169" s="56" t="s">
        <v>375</v>
      </c>
      <c r="C169" s="53" t="s">
        <v>942</v>
      </c>
      <c r="D169" s="66" t="s">
        <v>910</v>
      </c>
      <c r="E169" s="56">
        <v>21</v>
      </c>
      <c r="F169" s="61">
        <v>60</v>
      </c>
      <c r="G169" s="185"/>
      <c r="H169" s="60">
        <v>1260</v>
      </c>
    </row>
    <row r="170" spans="1:8" ht="24.95" customHeight="1">
      <c r="A170" s="182" t="s">
        <v>390</v>
      </c>
      <c r="B170" s="182"/>
      <c r="C170" s="182"/>
      <c r="D170" s="182"/>
      <c r="E170" s="182"/>
      <c r="F170" s="182"/>
      <c r="G170" s="182"/>
      <c r="H170" s="182"/>
    </row>
    <row r="171" spans="1:8" ht="24.95" customHeight="1">
      <c r="A171" s="56">
        <v>28</v>
      </c>
      <c r="B171" s="56" t="s">
        <v>366</v>
      </c>
      <c r="C171" s="53" t="s">
        <v>367</v>
      </c>
      <c r="D171" s="66" t="s">
        <v>917</v>
      </c>
      <c r="E171" s="56">
        <v>2</v>
      </c>
      <c r="F171" s="61">
        <v>1600</v>
      </c>
      <c r="G171" s="185" t="s">
        <v>911</v>
      </c>
      <c r="H171" s="60">
        <v>3200</v>
      </c>
    </row>
    <row r="172" spans="1:8" ht="24.95" customHeight="1">
      <c r="A172" s="56">
        <v>29</v>
      </c>
      <c r="B172" s="56" t="s">
        <v>369</v>
      </c>
      <c r="C172" s="53" t="s">
        <v>370</v>
      </c>
      <c r="D172" s="66" t="s">
        <v>917</v>
      </c>
      <c r="E172" s="56">
        <v>1</v>
      </c>
      <c r="F172" s="61">
        <v>2200</v>
      </c>
      <c r="G172" s="185"/>
      <c r="H172" s="60">
        <v>2200</v>
      </c>
    </row>
    <row r="173" spans="1:8" ht="24.95" customHeight="1">
      <c r="A173" s="56">
        <v>30</v>
      </c>
      <c r="B173" s="56" t="s">
        <v>387</v>
      </c>
      <c r="C173" s="53" t="s">
        <v>388</v>
      </c>
      <c r="D173" s="66" t="s">
        <v>910</v>
      </c>
      <c r="E173" s="56">
        <v>4</v>
      </c>
      <c r="F173" s="61">
        <v>180</v>
      </c>
      <c r="G173" s="185"/>
      <c r="H173" s="60">
        <v>720</v>
      </c>
    </row>
    <row r="174" spans="1:8" ht="24.95" customHeight="1">
      <c r="A174" s="56">
        <v>31</v>
      </c>
      <c r="B174" s="56" t="s">
        <v>375</v>
      </c>
      <c r="C174" s="53" t="s">
        <v>942</v>
      </c>
      <c r="D174" s="66" t="s">
        <v>910</v>
      </c>
      <c r="E174" s="56">
        <v>36</v>
      </c>
      <c r="F174" s="61">
        <v>60</v>
      </c>
      <c r="G174" s="185"/>
      <c r="H174" s="60">
        <v>2160</v>
      </c>
    </row>
    <row r="175" spans="1:8" ht="24.95" customHeight="1">
      <c r="A175" s="182" t="s">
        <v>391</v>
      </c>
      <c r="B175" s="182"/>
      <c r="C175" s="182"/>
      <c r="D175" s="182"/>
      <c r="E175" s="182"/>
      <c r="F175" s="182"/>
      <c r="G175" s="182"/>
      <c r="H175" s="182"/>
    </row>
    <row r="176" spans="1:8" ht="24.95" customHeight="1">
      <c r="A176" s="56">
        <v>32</v>
      </c>
      <c r="B176" s="56" t="s">
        <v>392</v>
      </c>
      <c r="C176" s="53" t="s">
        <v>393</v>
      </c>
      <c r="D176" s="66" t="s">
        <v>917</v>
      </c>
      <c r="E176" s="56">
        <v>2</v>
      </c>
      <c r="F176" s="61">
        <v>4400</v>
      </c>
      <c r="G176" s="185" t="s">
        <v>911</v>
      </c>
      <c r="H176" s="60">
        <v>8800</v>
      </c>
    </row>
    <row r="177" spans="1:8" ht="24.95" customHeight="1">
      <c r="A177" s="56">
        <v>33</v>
      </c>
      <c r="B177" s="56" t="s">
        <v>369</v>
      </c>
      <c r="C177" s="53" t="s">
        <v>370</v>
      </c>
      <c r="D177" s="66" t="s">
        <v>917</v>
      </c>
      <c r="E177" s="56">
        <v>2</v>
      </c>
      <c r="F177" s="61">
        <v>2200</v>
      </c>
      <c r="G177" s="185"/>
      <c r="H177" s="60">
        <v>4400</v>
      </c>
    </row>
    <row r="178" spans="1:8" ht="24.95" customHeight="1">
      <c r="A178" s="56">
        <v>34</v>
      </c>
      <c r="B178" s="56" t="s">
        <v>395</v>
      </c>
      <c r="C178" s="53" t="s">
        <v>396</v>
      </c>
      <c r="D178" s="66" t="s">
        <v>943</v>
      </c>
      <c r="E178" s="56">
        <v>20</v>
      </c>
      <c r="F178" s="61">
        <v>660</v>
      </c>
      <c r="G178" s="185"/>
      <c r="H178" s="60">
        <v>13200</v>
      </c>
    </row>
    <row r="179" spans="1:8" ht="24.95" customHeight="1">
      <c r="A179" s="56">
        <v>35</v>
      </c>
      <c r="B179" s="56" t="s">
        <v>375</v>
      </c>
      <c r="C179" s="53" t="s">
        <v>942</v>
      </c>
      <c r="D179" s="66" t="s">
        <v>910</v>
      </c>
      <c r="E179" s="56">
        <v>31</v>
      </c>
      <c r="F179" s="61">
        <v>60</v>
      </c>
      <c r="G179" s="185"/>
      <c r="H179" s="60">
        <v>1860</v>
      </c>
    </row>
    <row r="180" spans="1:8" ht="24.95" customHeight="1">
      <c r="A180" s="182" t="s">
        <v>398</v>
      </c>
      <c r="B180" s="182"/>
      <c r="C180" s="182"/>
      <c r="D180" s="182"/>
      <c r="E180" s="182"/>
      <c r="F180" s="182"/>
      <c r="G180" s="182"/>
      <c r="H180" s="182"/>
    </row>
    <row r="181" spans="1:8" ht="24.95" customHeight="1">
      <c r="A181" s="56">
        <v>34</v>
      </c>
      <c r="B181" s="56" t="s">
        <v>369</v>
      </c>
      <c r="C181" s="53" t="s">
        <v>370</v>
      </c>
      <c r="D181" s="66" t="s">
        <v>917</v>
      </c>
      <c r="E181" s="56">
        <v>1</v>
      </c>
      <c r="F181" s="61">
        <v>2200</v>
      </c>
      <c r="G181" s="185" t="s">
        <v>911</v>
      </c>
      <c r="H181" s="60">
        <v>2200</v>
      </c>
    </row>
    <row r="182" spans="1:8" ht="24.95" customHeight="1">
      <c r="A182" s="56">
        <v>35</v>
      </c>
      <c r="B182" s="56" t="s">
        <v>380</v>
      </c>
      <c r="C182" s="53" t="s">
        <v>399</v>
      </c>
      <c r="D182" s="66" t="s">
        <v>917</v>
      </c>
      <c r="E182" s="56">
        <v>1</v>
      </c>
      <c r="F182" s="61">
        <v>1600</v>
      </c>
      <c r="G182" s="185"/>
      <c r="H182" s="60">
        <v>1600</v>
      </c>
    </row>
    <row r="183" spans="1:8" ht="24.95" customHeight="1">
      <c r="A183" s="56">
        <v>36</v>
      </c>
      <c r="B183" s="56" t="s">
        <v>387</v>
      </c>
      <c r="C183" s="53" t="s">
        <v>388</v>
      </c>
      <c r="D183" s="66" t="s">
        <v>910</v>
      </c>
      <c r="E183" s="56">
        <v>18</v>
      </c>
      <c r="F183" s="61">
        <v>180</v>
      </c>
      <c r="G183" s="185"/>
      <c r="H183" s="60">
        <v>3240</v>
      </c>
    </row>
    <row r="184" spans="1:8" ht="24.95" customHeight="1">
      <c r="A184" s="56">
        <v>37</v>
      </c>
      <c r="B184" s="56" t="s">
        <v>375</v>
      </c>
      <c r="C184" s="53" t="s">
        <v>942</v>
      </c>
      <c r="D184" s="66" t="s">
        <v>910</v>
      </c>
      <c r="E184" s="56">
        <v>14</v>
      </c>
      <c r="F184" s="61">
        <v>60</v>
      </c>
      <c r="G184" s="185"/>
      <c r="H184" s="60">
        <v>840</v>
      </c>
    </row>
    <row r="185" spans="1:8" ht="24.95" customHeight="1">
      <c r="A185" s="182" t="s">
        <v>401</v>
      </c>
      <c r="B185" s="182"/>
      <c r="C185" s="182"/>
      <c r="D185" s="182"/>
      <c r="E185" s="182"/>
      <c r="F185" s="182"/>
      <c r="G185" s="182"/>
      <c r="H185" s="182"/>
    </row>
    <row r="186" spans="1:8" ht="24.95" customHeight="1">
      <c r="A186" s="56">
        <v>38</v>
      </c>
      <c r="B186" s="56" t="s">
        <v>369</v>
      </c>
      <c r="C186" s="53" t="s">
        <v>370</v>
      </c>
      <c r="D186" s="66" t="s">
        <v>917</v>
      </c>
      <c r="E186" s="56">
        <v>1</v>
      </c>
      <c r="F186" s="61">
        <v>2200</v>
      </c>
      <c r="G186" s="185" t="s">
        <v>911</v>
      </c>
      <c r="H186" s="60">
        <v>2200</v>
      </c>
    </row>
    <row r="187" spans="1:8" ht="24.95" customHeight="1">
      <c r="A187" s="56">
        <v>39</v>
      </c>
      <c r="B187" s="56" t="s">
        <v>380</v>
      </c>
      <c r="C187" s="53" t="s">
        <v>399</v>
      </c>
      <c r="D187" s="66" t="s">
        <v>917</v>
      </c>
      <c r="E187" s="56">
        <v>1</v>
      </c>
      <c r="F187" s="61">
        <v>1600</v>
      </c>
      <c r="G187" s="185"/>
      <c r="H187" s="60">
        <v>1600</v>
      </c>
    </row>
    <row r="188" spans="1:8" ht="24.95" customHeight="1">
      <c r="A188" s="56">
        <v>40</v>
      </c>
      <c r="B188" s="56" t="s">
        <v>402</v>
      </c>
      <c r="C188" s="53" t="s">
        <v>403</v>
      </c>
      <c r="D188" s="66" t="s">
        <v>943</v>
      </c>
      <c r="E188" s="56">
        <v>2</v>
      </c>
      <c r="F188" s="61">
        <v>940</v>
      </c>
      <c r="G188" s="185"/>
      <c r="H188" s="60">
        <v>1880</v>
      </c>
    </row>
    <row r="189" spans="1:8" ht="24.95" customHeight="1">
      <c r="A189" s="56">
        <v>41</v>
      </c>
      <c r="B189" s="56" t="s">
        <v>375</v>
      </c>
      <c r="C189" s="53" t="s">
        <v>942</v>
      </c>
      <c r="D189" s="66" t="s">
        <v>910</v>
      </c>
      <c r="E189" s="56">
        <v>6</v>
      </c>
      <c r="F189" s="61">
        <v>60</v>
      </c>
      <c r="G189" s="185"/>
      <c r="H189" s="60">
        <v>360</v>
      </c>
    </row>
    <row r="190" spans="1:8" ht="24.95" customHeight="1">
      <c r="A190" s="182" t="s">
        <v>405</v>
      </c>
      <c r="B190" s="182"/>
      <c r="C190" s="182"/>
      <c r="D190" s="182"/>
      <c r="E190" s="182"/>
      <c r="F190" s="182"/>
      <c r="G190" s="182"/>
      <c r="H190" s="182"/>
    </row>
    <row r="191" spans="1:8" ht="24.95" customHeight="1">
      <c r="A191" s="56">
        <v>42</v>
      </c>
      <c r="B191" s="56" t="s">
        <v>392</v>
      </c>
      <c r="C191" s="53" t="s">
        <v>393</v>
      </c>
      <c r="D191" s="66" t="s">
        <v>917</v>
      </c>
      <c r="E191" s="56">
        <v>1</v>
      </c>
      <c r="F191" s="61">
        <v>4400</v>
      </c>
      <c r="G191" s="185" t="s">
        <v>911</v>
      </c>
      <c r="H191" s="60">
        <v>4400</v>
      </c>
    </row>
    <row r="192" spans="1:8" ht="24.95" customHeight="1">
      <c r="A192" s="56">
        <v>43</v>
      </c>
      <c r="B192" s="56" t="s">
        <v>402</v>
      </c>
      <c r="C192" s="53" t="s">
        <v>403</v>
      </c>
      <c r="D192" s="66" t="s">
        <v>943</v>
      </c>
      <c r="E192" s="56">
        <v>4</v>
      </c>
      <c r="F192" s="61">
        <v>940</v>
      </c>
      <c r="G192" s="185"/>
      <c r="H192" s="60">
        <v>3760</v>
      </c>
    </row>
    <row r="193" spans="1:8" ht="24.95" customHeight="1">
      <c r="A193" s="182" t="s">
        <v>407</v>
      </c>
      <c r="B193" s="182"/>
      <c r="C193" s="182"/>
      <c r="D193" s="182"/>
      <c r="E193" s="182"/>
      <c r="F193" s="182"/>
      <c r="G193" s="182"/>
      <c r="H193" s="182"/>
    </row>
    <row r="194" spans="1:8" ht="24.95" customHeight="1">
      <c r="A194" s="56">
        <v>44</v>
      </c>
      <c r="B194" s="56" t="s">
        <v>408</v>
      </c>
      <c r="C194" s="53" t="s">
        <v>409</v>
      </c>
      <c r="D194" s="66" t="s">
        <v>917</v>
      </c>
      <c r="E194" s="56">
        <v>1</v>
      </c>
      <c r="F194" s="61">
        <v>2200</v>
      </c>
      <c r="G194" s="185" t="s">
        <v>911</v>
      </c>
      <c r="H194" s="60">
        <v>2200</v>
      </c>
    </row>
    <row r="195" spans="1:8" ht="24.95" customHeight="1">
      <c r="A195" s="56">
        <v>45</v>
      </c>
      <c r="B195" s="56" t="s">
        <v>411</v>
      </c>
      <c r="C195" s="53" t="s">
        <v>412</v>
      </c>
      <c r="D195" s="66" t="s">
        <v>917</v>
      </c>
      <c r="E195" s="56">
        <v>1</v>
      </c>
      <c r="F195" s="61">
        <v>930</v>
      </c>
      <c r="G195" s="185"/>
      <c r="H195" s="60">
        <v>930</v>
      </c>
    </row>
    <row r="196" spans="1:8" ht="24.95" customHeight="1">
      <c r="A196" s="56">
        <v>46</v>
      </c>
      <c r="B196" s="56" t="s">
        <v>414</v>
      </c>
      <c r="C196" s="53" t="s">
        <v>415</v>
      </c>
      <c r="D196" s="66" t="s">
        <v>917</v>
      </c>
      <c r="E196" s="56">
        <v>1</v>
      </c>
      <c r="F196" s="61">
        <v>4650</v>
      </c>
      <c r="G196" s="185"/>
      <c r="H196" s="60">
        <v>4650</v>
      </c>
    </row>
    <row r="197" spans="1:8" ht="24.95" customHeight="1">
      <c r="A197" s="56">
        <v>47</v>
      </c>
      <c r="B197" s="56" t="s">
        <v>402</v>
      </c>
      <c r="C197" s="53" t="s">
        <v>403</v>
      </c>
      <c r="D197" s="66" t="s">
        <v>943</v>
      </c>
      <c r="E197" s="56">
        <v>8</v>
      </c>
      <c r="F197" s="61">
        <v>940</v>
      </c>
      <c r="G197" s="185"/>
      <c r="H197" s="60">
        <v>7520</v>
      </c>
    </row>
    <row r="198" spans="1:8" ht="24.95" customHeight="1">
      <c r="A198" s="182" t="s">
        <v>418</v>
      </c>
      <c r="B198" s="182"/>
      <c r="C198" s="182"/>
      <c r="D198" s="182"/>
      <c r="E198" s="182"/>
      <c r="F198" s="182"/>
      <c r="G198" s="182"/>
      <c r="H198" s="182"/>
    </row>
    <row r="199" spans="1:8" ht="24.95" customHeight="1">
      <c r="A199" s="56">
        <v>48</v>
      </c>
      <c r="B199" s="56" t="s">
        <v>369</v>
      </c>
      <c r="C199" s="53" t="s">
        <v>419</v>
      </c>
      <c r="D199" s="66" t="s">
        <v>917</v>
      </c>
      <c r="E199" s="56">
        <v>1</v>
      </c>
      <c r="F199" s="61">
        <v>4860</v>
      </c>
      <c r="G199" s="185" t="s">
        <v>911</v>
      </c>
      <c r="H199" s="60">
        <v>4860</v>
      </c>
    </row>
    <row r="200" spans="1:8" ht="24.95" customHeight="1">
      <c r="A200" s="56">
        <v>49</v>
      </c>
      <c r="B200" s="56" t="s">
        <v>421</v>
      </c>
      <c r="C200" s="53" t="s">
        <v>944</v>
      </c>
      <c r="D200" s="66" t="s">
        <v>910</v>
      </c>
      <c r="E200" s="56">
        <v>28</v>
      </c>
      <c r="F200" s="61">
        <v>380</v>
      </c>
      <c r="G200" s="185"/>
      <c r="H200" s="60">
        <v>10640</v>
      </c>
    </row>
    <row r="201" spans="1:8" ht="24.95" customHeight="1">
      <c r="A201" s="182" t="s">
        <v>424</v>
      </c>
      <c r="B201" s="182"/>
      <c r="C201" s="182"/>
      <c r="D201" s="182"/>
      <c r="E201" s="182"/>
      <c r="F201" s="182"/>
      <c r="G201" s="182"/>
      <c r="H201" s="182"/>
    </row>
    <row r="202" spans="1:8" ht="24.95" customHeight="1">
      <c r="A202" s="56">
        <v>50</v>
      </c>
      <c r="B202" s="56" t="s">
        <v>425</v>
      </c>
      <c r="C202" s="53" t="s">
        <v>426</v>
      </c>
      <c r="D202" s="66" t="s">
        <v>917</v>
      </c>
      <c r="E202" s="56">
        <v>0</v>
      </c>
      <c r="F202" s="61">
        <v>0</v>
      </c>
      <c r="G202" s="185" t="s">
        <v>911</v>
      </c>
      <c r="H202" s="60">
        <v>0</v>
      </c>
    </row>
    <row r="203" spans="1:8" ht="24.95" customHeight="1">
      <c r="A203" s="56">
        <v>51</v>
      </c>
      <c r="B203" s="56" t="s">
        <v>429</v>
      </c>
      <c r="C203" s="53" t="s">
        <v>277</v>
      </c>
      <c r="D203" s="66" t="s">
        <v>914</v>
      </c>
      <c r="E203" s="56">
        <v>2</v>
      </c>
      <c r="F203" s="61">
        <v>460</v>
      </c>
      <c r="G203" s="185"/>
      <c r="H203" s="60">
        <v>920</v>
      </c>
    </row>
    <row r="204" spans="1:8" ht="24.95" customHeight="1">
      <c r="A204" s="56">
        <v>52</v>
      </c>
      <c r="B204" s="56" t="s">
        <v>431</v>
      </c>
      <c r="C204" s="53" t="s">
        <v>282</v>
      </c>
      <c r="D204" s="66" t="s">
        <v>915</v>
      </c>
      <c r="E204" s="56">
        <v>4000</v>
      </c>
      <c r="F204" s="61">
        <v>2.5</v>
      </c>
      <c r="G204" s="185"/>
      <c r="H204" s="60">
        <v>10000</v>
      </c>
    </row>
    <row r="205" spans="1:8" ht="24.95" customHeight="1">
      <c r="A205" s="56">
        <v>53</v>
      </c>
      <c r="B205" s="56" t="s">
        <v>431</v>
      </c>
      <c r="C205" s="53" t="s">
        <v>432</v>
      </c>
      <c r="D205" s="66" t="s">
        <v>915</v>
      </c>
      <c r="E205" s="56">
        <v>5000</v>
      </c>
      <c r="F205" s="61">
        <v>4</v>
      </c>
      <c r="G205" s="185"/>
      <c r="H205" s="60">
        <v>20000</v>
      </c>
    </row>
    <row r="206" spans="1:8" ht="24.95" customHeight="1">
      <c r="A206" s="56">
        <v>54</v>
      </c>
      <c r="B206" s="56" t="s">
        <v>291</v>
      </c>
      <c r="C206" s="53" t="s">
        <v>86</v>
      </c>
      <c r="D206" s="66" t="s">
        <v>915</v>
      </c>
      <c r="E206" s="56">
        <v>6000</v>
      </c>
      <c r="F206" s="61">
        <v>2</v>
      </c>
      <c r="G206" s="185"/>
      <c r="H206" s="60">
        <v>12000</v>
      </c>
    </row>
    <row r="207" spans="1:8" ht="24.95" customHeight="1">
      <c r="A207" s="56">
        <v>55</v>
      </c>
      <c r="B207" s="56" t="s">
        <v>108</v>
      </c>
      <c r="C207" s="53" t="s">
        <v>316</v>
      </c>
      <c r="D207" s="66" t="s">
        <v>920</v>
      </c>
      <c r="E207" s="56">
        <v>1</v>
      </c>
      <c r="F207" s="61">
        <v>3000</v>
      </c>
      <c r="G207" s="185"/>
      <c r="H207" s="60">
        <v>3000</v>
      </c>
    </row>
    <row r="208" spans="1:8" ht="24.95" customHeight="1">
      <c r="A208" s="174" t="s">
        <v>435</v>
      </c>
      <c r="B208" s="174"/>
      <c r="C208" s="174"/>
      <c r="D208" s="174"/>
      <c r="E208" s="174"/>
      <c r="F208" s="174"/>
      <c r="G208" s="174"/>
      <c r="H208" s="174"/>
    </row>
    <row r="209" spans="1:8" ht="24.95" customHeight="1">
      <c r="A209" s="68">
        <v>1</v>
      </c>
      <c r="B209" s="69" t="s">
        <v>436</v>
      </c>
      <c r="C209" s="53" t="s">
        <v>437</v>
      </c>
      <c r="D209" s="70" t="s">
        <v>918</v>
      </c>
      <c r="E209" s="71">
        <v>1</v>
      </c>
      <c r="F209" s="59">
        <v>26000</v>
      </c>
      <c r="G209" s="185" t="s">
        <v>911</v>
      </c>
      <c r="H209" s="60">
        <v>26000</v>
      </c>
    </row>
    <row r="210" spans="1:8" ht="24.95" customHeight="1">
      <c r="A210" s="68">
        <v>2</v>
      </c>
      <c r="B210" s="69" t="s">
        <v>439</v>
      </c>
      <c r="C210" s="53" t="s">
        <v>437</v>
      </c>
      <c r="D210" s="70" t="s">
        <v>918</v>
      </c>
      <c r="E210" s="71">
        <v>1</v>
      </c>
      <c r="F210" s="59">
        <v>26000</v>
      </c>
      <c r="G210" s="185"/>
      <c r="H210" s="60">
        <v>26000</v>
      </c>
    </row>
    <row r="211" spans="1:8" ht="24.95" customHeight="1">
      <c r="A211" s="68">
        <v>3</v>
      </c>
      <c r="B211" s="69" t="s">
        <v>441</v>
      </c>
      <c r="C211" s="53" t="s">
        <v>437</v>
      </c>
      <c r="D211" s="70" t="s">
        <v>918</v>
      </c>
      <c r="E211" s="71">
        <v>1</v>
      </c>
      <c r="F211" s="59">
        <v>26000</v>
      </c>
      <c r="G211" s="185"/>
      <c r="H211" s="60">
        <v>26000</v>
      </c>
    </row>
    <row r="212" spans="1:8" ht="24.95" customHeight="1">
      <c r="A212" s="68">
        <v>4</v>
      </c>
      <c r="B212" s="69" t="s">
        <v>443</v>
      </c>
      <c r="C212" s="53" t="s">
        <v>437</v>
      </c>
      <c r="D212" s="70" t="s">
        <v>918</v>
      </c>
      <c r="E212" s="71">
        <v>1</v>
      </c>
      <c r="F212" s="59">
        <v>26000</v>
      </c>
      <c r="G212" s="185"/>
      <c r="H212" s="60">
        <v>26000</v>
      </c>
    </row>
    <row r="213" spans="1:8" ht="24.95" customHeight="1">
      <c r="A213" s="68">
        <v>5</v>
      </c>
      <c r="B213" s="69" t="s">
        <v>445</v>
      </c>
      <c r="C213" s="53" t="s">
        <v>437</v>
      </c>
      <c r="D213" s="70" t="s">
        <v>918</v>
      </c>
      <c r="E213" s="71">
        <v>1</v>
      </c>
      <c r="F213" s="59">
        <v>12000</v>
      </c>
      <c r="G213" s="185"/>
      <c r="H213" s="60">
        <v>12000</v>
      </c>
    </row>
    <row r="214" spans="1:8" ht="24.95" customHeight="1">
      <c r="A214" s="68">
        <v>6</v>
      </c>
      <c r="B214" s="69" t="s">
        <v>447</v>
      </c>
      <c r="C214" s="53" t="s">
        <v>437</v>
      </c>
      <c r="D214" s="70" t="s">
        <v>918</v>
      </c>
      <c r="E214" s="71">
        <v>1</v>
      </c>
      <c r="F214" s="59">
        <v>12000</v>
      </c>
      <c r="G214" s="185"/>
      <c r="H214" s="60">
        <v>12000</v>
      </c>
    </row>
    <row r="215" spans="1:8" ht="24.95" customHeight="1">
      <c r="A215" s="68">
        <v>7</v>
      </c>
      <c r="B215" s="56" t="s">
        <v>449</v>
      </c>
      <c r="C215" s="53" t="s">
        <v>437</v>
      </c>
      <c r="D215" s="70" t="s">
        <v>918</v>
      </c>
      <c r="E215" s="71">
        <v>1</v>
      </c>
      <c r="F215" s="59">
        <v>1200</v>
      </c>
      <c r="G215" s="185"/>
      <c r="H215" s="60">
        <v>1200</v>
      </c>
    </row>
    <row r="216" spans="1:8" ht="24.95" customHeight="1">
      <c r="A216" s="68">
        <v>8</v>
      </c>
      <c r="B216" s="72" t="s">
        <v>451</v>
      </c>
      <c r="C216" s="53" t="s">
        <v>437</v>
      </c>
      <c r="D216" s="70" t="s">
        <v>918</v>
      </c>
      <c r="E216" s="71">
        <v>1</v>
      </c>
      <c r="F216" s="59">
        <v>63000</v>
      </c>
      <c r="G216" s="185"/>
      <c r="H216" s="60">
        <v>63000</v>
      </c>
    </row>
    <row r="217" spans="1:8" ht="24.95" customHeight="1">
      <c r="A217" s="68">
        <v>9</v>
      </c>
      <c r="B217" s="72" t="s">
        <v>453</v>
      </c>
      <c r="C217" s="53" t="s">
        <v>945</v>
      </c>
      <c r="D217" s="70" t="s">
        <v>918</v>
      </c>
      <c r="E217" s="71">
        <v>1</v>
      </c>
      <c r="F217" s="59">
        <v>1600</v>
      </c>
      <c r="G217" s="185"/>
      <c r="H217" s="60">
        <v>1600</v>
      </c>
    </row>
    <row r="218" spans="1:8" ht="24.95" customHeight="1">
      <c r="A218" s="68">
        <v>10</v>
      </c>
      <c r="B218" s="56" t="s">
        <v>456</v>
      </c>
      <c r="C218" s="53" t="s">
        <v>457</v>
      </c>
      <c r="D218" s="58" t="s">
        <v>917</v>
      </c>
      <c r="E218" s="56">
        <v>1</v>
      </c>
      <c r="F218" s="59">
        <v>16000</v>
      </c>
      <c r="G218" s="185"/>
      <c r="H218" s="60">
        <v>16000</v>
      </c>
    </row>
    <row r="219" spans="1:8" ht="24.95" customHeight="1">
      <c r="A219" s="68">
        <v>11</v>
      </c>
      <c r="B219" s="56" t="s">
        <v>459</v>
      </c>
      <c r="C219" s="53" t="s">
        <v>460</v>
      </c>
      <c r="D219" s="58" t="s">
        <v>917</v>
      </c>
      <c r="E219" s="56">
        <v>1</v>
      </c>
      <c r="F219" s="59">
        <v>5300</v>
      </c>
      <c r="G219" s="185"/>
      <c r="H219" s="60">
        <v>5300</v>
      </c>
    </row>
    <row r="220" spans="1:8" ht="24.95" customHeight="1">
      <c r="A220" s="68">
        <v>12</v>
      </c>
      <c r="B220" s="69" t="s">
        <v>462</v>
      </c>
      <c r="C220" s="53" t="s">
        <v>463</v>
      </c>
      <c r="D220" s="70" t="s">
        <v>918</v>
      </c>
      <c r="E220" s="73">
        <v>2</v>
      </c>
      <c r="F220" s="59">
        <v>1500</v>
      </c>
      <c r="G220" s="185"/>
      <c r="H220" s="60">
        <v>3000</v>
      </c>
    </row>
    <row r="221" spans="1:8" ht="24.95" customHeight="1">
      <c r="A221" s="68">
        <v>13</v>
      </c>
      <c r="B221" s="69" t="s">
        <v>465</v>
      </c>
      <c r="C221" s="53" t="s">
        <v>466</v>
      </c>
      <c r="D221" s="70" t="s">
        <v>918</v>
      </c>
      <c r="E221" s="73">
        <v>1</v>
      </c>
      <c r="F221" s="59">
        <v>0</v>
      </c>
      <c r="G221" s="185"/>
      <c r="H221" s="60">
        <v>0</v>
      </c>
    </row>
    <row r="222" spans="1:8" ht="24.95" customHeight="1">
      <c r="A222" s="68">
        <v>14</v>
      </c>
      <c r="B222" s="71" t="s">
        <v>469</v>
      </c>
      <c r="C222" s="53" t="s">
        <v>470</v>
      </c>
      <c r="D222" s="74" t="s">
        <v>918</v>
      </c>
      <c r="E222" s="73">
        <v>1</v>
      </c>
      <c r="F222" s="59">
        <v>62000</v>
      </c>
      <c r="G222" s="185"/>
      <c r="H222" s="60">
        <v>62000</v>
      </c>
    </row>
    <row r="223" spans="1:8" ht="24.95" customHeight="1">
      <c r="A223" s="68">
        <v>15</v>
      </c>
      <c r="B223" s="71" t="s">
        <v>472</v>
      </c>
      <c r="C223" s="53" t="s">
        <v>470</v>
      </c>
      <c r="D223" s="74" t="s">
        <v>918</v>
      </c>
      <c r="E223" s="73">
        <v>1</v>
      </c>
      <c r="F223" s="59">
        <v>62000</v>
      </c>
      <c r="G223" s="185"/>
      <c r="H223" s="60">
        <v>62000</v>
      </c>
    </row>
    <row r="224" spans="1:8" ht="24.95" customHeight="1">
      <c r="A224" s="68">
        <v>16</v>
      </c>
      <c r="B224" s="71" t="s">
        <v>473</v>
      </c>
      <c r="C224" s="53" t="s">
        <v>470</v>
      </c>
      <c r="D224" s="74" t="s">
        <v>918</v>
      </c>
      <c r="E224" s="73">
        <v>1</v>
      </c>
      <c r="F224" s="59">
        <v>62000</v>
      </c>
      <c r="G224" s="185"/>
      <c r="H224" s="60">
        <v>62000</v>
      </c>
    </row>
    <row r="225" spans="1:8" ht="24.95" customHeight="1">
      <c r="A225" s="68">
        <v>17</v>
      </c>
      <c r="B225" s="71" t="s">
        <v>475</v>
      </c>
      <c r="C225" s="53" t="s">
        <v>470</v>
      </c>
      <c r="D225" s="74" t="s">
        <v>918</v>
      </c>
      <c r="E225" s="73">
        <v>1</v>
      </c>
      <c r="F225" s="59">
        <v>62000</v>
      </c>
      <c r="G225" s="185"/>
      <c r="H225" s="60">
        <v>62000</v>
      </c>
    </row>
    <row r="226" spans="1:8" ht="24.95" customHeight="1">
      <c r="A226" s="68">
        <v>18</v>
      </c>
      <c r="B226" s="68" t="s">
        <v>477</v>
      </c>
      <c r="C226" s="53" t="s">
        <v>946</v>
      </c>
      <c r="D226" s="70" t="s">
        <v>910</v>
      </c>
      <c r="E226" s="68">
        <v>10</v>
      </c>
      <c r="F226" s="59">
        <v>1800</v>
      </c>
      <c r="G226" s="185"/>
      <c r="H226" s="60">
        <v>18000</v>
      </c>
    </row>
    <row r="227" spans="1:8" ht="24.95" customHeight="1">
      <c r="A227" s="68">
        <v>19</v>
      </c>
      <c r="B227" s="68" t="s">
        <v>480</v>
      </c>
      <c r="C227" s="53" t="s">
        <v>947</v>
      </c>
      <c r="D227" s="70" t="s">
        <v>910</v>
      </c>
      <c r="E227" s="68">
        <v>2</v>
      </c>
      <c r="F227" s="59">
        <v>2500</v>
      </c>
      <c r="G227" s="185"/>
      <c r="H227" s="60">
        <v>5000</v>
      </c>
    </row>
    <row r="228" spans="1:8" ht="24.95" customHeight="1">
      <c r="A228" s="68">
        <v>20</v>
      </c>
      <c r="B228" s="56" t="s">
        <v>484</v>
      </c>
      <c r="C228" s="53" t="s">
        <v>485</v>
      </c>
      <c r="D228" s="70" t="s">
        <v>918</v>
      </c>
      <c r="E228" s="68">
        <v>1</v>
      </c>
      <c r="F228" s="59">
        <v>8600</v>
      </c>
      <c r="G228" s="185"/>
      <c r="H228" s="60">
        <v>8600</v>
      </c>
    </row>
    <row r="229" spans="1:8" ht="24.95" customHeight="1">
      <c r="A229" s="68">
        <v>21</v>
      </c>
      <c r="B229" s="56" t="s">
        <v>487</v>
      </c>
      <c r="C229" s="53" t="s">
        <v>488</v>
      </c>
      <c r="D229" s="58" t="s">
        <v>948</v>
      </c>
      <c r="E229" s="56">
        <v>6</v>
      </c>
      <c r="F229" s="59">
        <v>18000</v>
      </c>
      <c r="G229" s="185"/>
      <c r="H229" s="60">
        <v>108000</v>
      </c>
    </row>
    <row r="230" spans="1:8" ht="24.95" customHeight="1">
      <c r="A230" s="68">
        <v>22</v>
      </c>
      <c r="B230" s="56" t="s">
        <v>490</v>
      </c>
      <c r="C230" s="53" t="s">
        <v>485</v>
      </c>
      <c r="D230" s="58" t="s">
        <v>918</v>
      </c>
      <c r="E230" s="56">
        <v>1</v>
      </c>
      <c r="F230" s="59">
        <v>10500</v>
      </c>
      <c r="G230" s="185"/>
      <c r="H230" s="60">
        <v>10500</v>
      </c>
    </row>
    <row r="231" spans="1:8" ht="24.95" customHeight="1">
      <c r="A231" s="68">
        <v>23</v>
      </c>
      <c r="B231" s="56" t="s">
        <v>492</v>
      </c>
      <c r="C231" s="53" t="s">
        <v>485</v>
      </c>
      <c r="D231" s="58" t="s">
        <v>918</v>
      </c>
      <c r="E231" s="56">
        <v>1</v>
      </c>
      <c r="F231" s="59">
        <v>15000</v>
      </c>
      <c r="G231" s="185"/>
      <c r="H231" s="60">
        <v>15000</v>
      </c>
    </row>
    <row r="232" spans="1:8" ht="24.95" customHeight="1">
      <c r="A232" s="68">
        <v>24</v>
      </c>
      <c r="B232" s="56" t="s">
        <v>494</v>
      </c>
      <c r="C232" s="53" t="s">
        <v>495</v>
      </c>
      <c r="D232" s="58" t="s">
        <v>918</v>
      </c>
      <c r="E232" s="56">
        <v>1</v>
      </c>
      <c r="F232" s="59">
        <v>3200</v>
      </c>
      <c r="G232" s="185"/>
      <c r="H232" s="60">
        <v>3200</v>
      </c>
    </row>
    <row r="233" spans="1:8" ht="24.95" customHeight="1">
      <c r="A233" s="68">
        <v>25</v>
      </c>
      <c r="B233" s="56" t="s">
        <v>497</v>
      </c>
      <c r="C233" s="53" t="s">
        <v>498</v>
      </c>
      <c r="D233" s="58" t="s">
        <v>918</v>
      </c>
      <c r="E233" s="56">
        <v>1</v>
      </c>
      <c r="F233" s="59">
        <v>1050</v>
      </c>
      <c r="G233" s="185"/>
      <c r="H233" s="60">
        <v>1050</v>
      </c>
    </row>
    <row r="234" spans="1:8" ht="24.95" customHeight="1">
      <c r="A234" s="68">
        <v>26</v>
      </c>
      <c r="B234" s="56" t="s">
        <v>500</v>
      </c>
      <c r="C234" s="53" t="s">
        <v>501</v>
      </c>
      <c r="D234" s="58" t="s">
        <v>949</v>
      </c>
      <c r="E234" s="56">
        <v>200</v>
      </c>
      <c r="F234" s="59">
        <v>620</v>
      </c>
      <c r="G234" s="185"/>
      <c r="H234" s="60">
        <v>124000</v>
      </c>
    </row>
    <row r="235" spans="1:8" ht="24.95" customHeight="1">
      <c r="A235" s="68">
        <v>27</v>
      </c>
      <c r="B235" s="56" t="s">
        <v>503</v>
      </c>
      <c r="C235" s="53" t="s">
        <v>504</v>
      </c>
      <c r="D235" s="58" t="s">
        <v>950</v>
      </c>
      <c r="E235" s="56">
        <v>200</v>
      </c>
      <c r="F235" s="59">
        <v>296</v>
      </c>
      <c r="G235" s="185"/>
      <c r="H235" s="60">
        <v>59200</v>
      </c>
    </row>
    <row r="236" spans="1:8" ht="24.95" customHeight="1">
      <c r="A236" s="68">
        <v>28</v>
      </c>
      <c r="B236" s="56" t="s">
        <v>506</v>
      </c>
      <c r="C236" s="53" t="s">
        <v>507</v>
      </c>
      <c r="D236" s="58" t="s">
        <v>910</v>
      </c>
      <c r="E236" s="56">
        <v>200</v>
      </c>
      <c r="F236" s="59">
        <v>66</v>
      </c>
      <c r="G236" s="185"/>
      <c r="H236" s="60">
        <v>13200</v>
      </c>
    </row>
    <row r="237" spans="1:8" ht="24.95" customHeight="1">
      <c r="A237" s="68">
        <v>29</v>
      </c>
      <c r="B237" s="56" t="s">
        <v>509</v>
      </c>
      <c r="C237" s="53" t="s">
        <v>510</v>
      </c>
      <c r="D237" s="58" t="s">
        <v>910</v>
      </c>
      <c r="E237" s="56">
        <v>12</v>
      </c>
      <c r="F237" s="59">
        <v>1200</v>
      </c>
      <c r="G237" s="185"/>
      <c r="H237" s="60">
        <v>14400</v>
      </c>
    </row>
    <row r="238" spans="1:8" ht="24.95" customHeight="1">
      <c r="A238" s="68">
        <v>30</v>
      </c>
      <c r="B238" s="56" t="s">
        <v>512</v>
      </c>
      <c r="C238" s="53" t="s">
        <v>513</v>
      </c>
      <c r="D238" s="58" t="s">
        <v>917</v>
      </c>
      <c r="E238" s="56">
        <v>2</v>
      </c>
      <c r="F238" s="59">
        <v>2800</v>
      </c>
      <c r="G238" s="185"/>
      <c r="H238" s="60">
        <v>5600</v>
      </c>
    </row>
    <row r="239" spans="1:8" ht="24.95" customHeight="1">
      <c r="A239" s="68">
        <v>31</v>
      </c>
      <c r="B239" s="56" t="s">
        <v>515</v>
      </c>
      <c r="C239" s="53" t="s">
        <v>516</v>
      </c>
      <c r="D239" s="58" t="s">
        <v>918</v>
      </c>
      <c r="E239" s="56">
        <v>12</v>
      </c>
      <c r="F239" s="59">
        <v>1150</v>
      </c>
      <c r="G239" s="185"/>
      <c r="H239" s="60">
        <v>13800</v>
      </c>
    </row>
    <row r="240" spans="1:8" ht="24.95" customHeight="1">
      <c r="A240" s="68">
        <v>32</v>
      </c>
      <c r="B240" s="56" t="s">
        <v>518</v>
      </c>
      <c r="C240" s="53" t="s">
        <v>519</v>
      </c>
      <c r="D240" s="58" t="s">
        <v>917</v>
      </c>
      <c r="E240" s="56">
        <v>12</v>
      </c>
      <c r="F240" s="59">
        <v>1150</v>
      </c>
      <c r="G240" s="185"/>
      <c r="H240" s="60">
        <v>13800</v>
      </c>
    </row>
    <row r="241" spans="1:8" ht="24.95" customHeight="1">
      <c r="A241" s="68">
        <v>33</v>
      </c>
      <c r="B241" s="56" t="s">
        <v>520</v>
      </c>
      <c r="C241" s="53" t="s">
        <v>521</v>
      </c>
      <c r="D241" s="58" t="s">
        <v>917</v>
      </c>
      <c r="E241" s="56">
        <v>2</v>
      </c>
      <c r="F241" s="59">
        <v>1960</v>
      </c>
      <c r="G241" s="185"/>
      <c r="H241" s="60">
        <v>3920</v>
      </c>
    </row>
    <row r="242" spans="1:8" ht="24.95" customHeight="1">
      <c r="A242" s="68">
        <v>34</v>
      </c>
      <c r="B242" s="56" t="s">
        <v>523</v>
      </c>
      <c r="C242" s="53" t="s">
        <v>951</v>
      </c>
      <c r="D242" s="58" t="s">
        <v>910</v>
      </c>
      <c r="E242" s="56">
        <v>2</v>
      </c>
      <c r="F242" s="59">
        <v>2100</v>
      </c>
      <c r="G242" s="185"/>
      <c r="H242" s="60">
        <v>4200</v>
      </c>
    </row>
    <row r="243" spans="1:8" ht="24.95" customHeight="1">
      <c r="A243" s="68">
        <v>35</v>
      </c>
      <c r="B243" s="56" t="s">
        <v>526</v>
      </c>
      <c r="C243" s="53" t="s">
        <v>470</v>
      </c>
      <c r="D243" s="58" t="s">
        <v>918</v>
      </c>
      <c r="E243" s="56">
        <v>1</v>
      </c>
      <c r="F243" s="59">
        <v>62000</v>
      </c>
      <c r="G243" s="185"/>
      <c r="H243" s="60">
        <v>62000</v>
      </c>
    </row>
    <row r="244" spans="1:8" ht="24.95" customHeight="1">
      <c r="A244" s="68">
        <v>36</v>
      </c>
      <c r="B244" s="68" t="s">
        <v>527</v>
      </c>
      <c r="C244" s="53" t="s">
        <v>528</v>
      </c>
      <c r="D244" s="70" t="s">
        <v>910</v>
      </c>
      <c r="E244" s="68">
        <v>8</v>
      </c>
      <c r="F244" s="59">
        <v>860</v>
      </c>
      <c r="G244" s="185"/>
      <c r="H244" s="60">
        <v>6880</v>
      </c>
    </row>
    <row r="245" spans="1:8" ht="24.95" customHeight="1">
      <c r="A245" s="68">
        <v>37</v>
      </c>
      <c r="B245" s="68" t="s">
        <v>530</v>
      </c>
      <c r="C245" s="53" t="s">
        <v>531</v>
      </c>
      <c r="D245" s="70" t="s">
        <v>917</v>
      </c>
      <c r="E245" s="68">
        <v>1</v>
      </c>
      <c r="F245" s="59">
        <v>980</v>
      </c>
      <c r="G245" s="185"/>
      <c r="H245" s="60">
        <v>980</v>
      </c>
    </row>
    <row r="246" spans="1:8" ht="24.95" customHeight="1">
      <c r="A246" s="68">
        <v>38</v>
      </c>
      <c r="B246" s="75" t="s">
        <v>533</v>
      </c>
      <c r="C246" s="53" t="s">
        <v>534</v>
      </c>
      <c r="D246" s="70" t="s">
        <v>917</v>
      </c>
      <c r="E246" s="68">
        <v>1</v>
      </c>
      <c r="F246" s="59">
        <v>5155</v>
      </c>
      <c r="G246" s="185"/>
      <c r="H246" s="60">
        <v>5155</v>
      </c>
    </row>
    <row r="247" spans="1:8" ht="24.95" customHeight="1">
      <c r="A247" s="68">
        <v>39</v>
      </c>
      <c r="B247" s="68" t="s">
        <v>536</v>
      </c>
      <c r="C247" s="53" t="s">
        <v>537</v>
      </c>
      <c r="D247" s="70" t="s">
        <v>910</v>
      </c>
      <c r="E247" s="68">
        <v>8</v>
      </c>
      <c r="F247" s="59">
        <v>180</v>
      </c>
      <c r="G247" s="185"/>
      <c r="H247" s="60">
        <v>1440</v>
      </c>
    </row>
    <row r="248" spans="1:8" ht="24.95" customHeight="1">
      <c r="A248" s="68">
        <v>40</v>
      </c>
      <c r="B248" s="75" t="s">
        <v>539</v>
      </c>
      <c r="C248" s="53" t="s">
        <v>485</v>
      </c>
      <c r="D248" s="70" t="s">
        <v>918</v>
      </c>
      <c r="E248" s="68">
        <v>1</v>
      </c>
      <c r="F248" s="59">
        <v>8960</v>
      </c>
      <c r="G248" s="185"/>
      <c r="H248" s="60">
        <v>8960</v>
      </c>
    </row>
    <row r="249" spans="1:8" ht="24.95" customHeight="1">
      <c r="A249" s="68">
        <v>41</v>
      </c>
      <c r="B249" s="75" t="s">
        <v>541</v>
      </c>
      <c r="C249" s="53" t="s">
        <v>528</v>
      </c>
      <c r="D249" s="70" t="s">
        <v>910</v>
      </c>
      <c r="E249" s="68">
        <v>156</v>
      </c>
      <c r="F249" s="59">
        <v>622</v>
      </c>
      <c r="G249" s="185"/>
      <c r="H249" s="60">
        <v>97032</v>
      </c>
    </row>
    <row r="250" spans="1:8" ht="24.95" customHeight="1">
      <c r="A250" s="68">
        <v>42</v>
      </c>
      <c r="B250" s="68" t="s">
        <v>530</v>
      </c>
      <c r="C250" s="53" t="s">
        <v>543</v>
      </c>
      <c r="D250" s="70" t="s">
        <v>917</v>
      </c>
      <c r="E250" s="68">
        <v>6</v>
      </c>
      <c r="F250" s="59">
        <v>848</v>
      </c>
      <c r="G250" s="185"/>
      <c r="H250" s="60">
        <v>5088</v>
      </c>
    </row>
    <row r="251" spans="1:8" ht="24.95" customHeight="1">
      <c r="A251" s="68">
        <v>43</v>
      </c>
      <c r="B251" s="68" t="s">
        <v>544</v>
      </c>
      <c r="C251" s="53" t="s">
        <v>534</v>
      </c>
      <c r="D251" s="70" t="s">
        <v>917</v>
      </c>
      <c r="E251" s="68">
        <v>6</v>
      </c>
      <c r="F251" s="59">
        <v>5155</v>
      </c>
      <c r="G251" s="185"/>
      <c r="H251" s="60">
        <v>30930</v>
      </c>
    </row>
    <row r="252" spans="1:8" ht="24.95" customHeight="1">
      <c r="A252" s="68">
        <v>44</v>
      </c>
      <c r="B252" s="68" t="s">
        <v>546</v>
      </c>
      <c r="C252" s="53" t="s">
        <v>547</v>
      </c>
      <c r="D252" s="70" t="s">
        <v>910</v>
      </c>
      <c r="E252" s="68">
        <v>156</v>
      </c>
      <c r="F252" s="59">
        <v>180</v>
      </c>
      <c r="G252" s="185"/>
      <c r="H252" s="60">
        <v>28080</v>
      </c>
    </row>
    <row r="253" spans="1:8" ht="24.95" customHeight="1">
      <c r="A253" s="68">
        <v>45</v>
      </c>
      <c r="B253" s="75" t="s">
        <v>548</v>
      </c>
      <c r="C253" s="53" t="s">
        <v>485</v>
      </c>
      <c r="D253" s="70" t="s">
        <v>918</v>
      </c>
      <c r="E253" s="68">
        <v>1</v>
      </c>
      <c r="F253" s="59">
        <v>6880</v>
      </c>
      <c r="G253" s="185"/>
      <c r="H253" s="60">
        <v>6880</v>
      </c>
    </row>
    <row r="254" spans="1:8" ht="24.95" customHeight="1">
      <c r="A254" s="68">
        <v>46</v>
      </c>
      <c r="B254" s="68" t="s">
        <v>549</v>
      </c>
      <c r="C254" s="53" t="s">
        <v>485</v>
      </c>
      <c r="D254" s="76" t="s">
        <v>918</v>
      </c>
      <c r="E254" s="68">
        <v>1</v>
      </c>
      <c r="F254" s="59">
        <v>6880</v>
      </c>
      <c r="G254" s="185"/>
      <c r="H254" s="60">
        <v>6880</v>
      </c>
    </row>
    <row r="255" spans="1:8" ht="24.95" customHeight="1">
      <c r="A255" s="68">
        <v>47</v>
      </c>
      <c r="B255" s="68" t="s">
        <v>551</v>
      </c>
      <c r="C255" s="53" t="s">
        <v>552</v>
      </c>
      <c r="D255" s="76" t="s">
        <v>917</v>
      </c>
      <c r="E255" s="68">
        <v>10</v>
      </c>
      <c r="F255" s="59">
        <v>1959.8</v>
      </c>
      <c r="G255" s="185"/>
      <c r="H255" s="60">
        <v>19598</v>
      </c>
    </row>
    <row r="256" spans="1:8" ht="24.95" customHeight="1">
      <c r="A256" s="68">
        <v>48</v>
      </c>
      <c r="B256" s="68" t="s">
        <v>554</v>
      </c>
      <c r="C256" s="53" t="s">
        <v>555</v>
      </c>
      <c r="D256" s="70" t="s">
        <v>917</v>
      </c>
      <c r="E256" s="68">
        <v>1</v>
      </c>
      <c r="F256" s="59">
        <v>19598</v>
      </c>
      <c r="G256" s="185"/>
      <c r="H256" s="60">
        <v>19598</v>
      </c>
    </row>
    <row r="257" spans="1:8" ht="24.95" customHeight="1">
      <c r="A257" s="68">
        <v>49</v>
      </c>
      <c r="B257" s="68" t="s">
        <v>558</v>
      </c>
      <c r="C257" s="53" t="s">
        <v>470</v>
      </c>
      <c r="D257" s="70" t="s">
        <v>918</v>
      </c>
      <c r="E257" s="68">
        <v>1</v>
      </c>
      <c r="F257" s="59">
        <v>36385</v>
      </c>
      <c r="G257" s="185"/>
      <c r="H257" s="60">
        <v>36385</v>
      </c>
    </row>
    <row r="258" spans="1:8" ht="24.95" customHeight="1">
      <c r="A258" s="68">
        <v>50</v>
      </c>
      <c r="B258" s="68" t="s">
        <v>560</v>
      </c>
      <c r="C258" s="53" t="s">
        <v>470</v>
      </c>
      <c r="D258" s="70" t="s">
        <v>918</v>
      </c>
      <c r="E258" s="68">
        <v>1</v>
      </c>
      <c r="F258" s="59">
        <v>16165</v>
      </c>
      <c r="G258" s="185"/>
      <c r="H258" s="60">
        <v>16165</v>
      </c>
    </row>
    <row r="259" spans="1:8" ht="24.95" customHeight="1">
      <c r="A259" s="68">
        <v>51</v>
      </c>
      <c r="B259" s="68" t="s">
        <v>562</v>
      </c>
      <c r="C259" s="53" t="s">
        <v>563</v>
      </c>
      <c r="D259" s="70" t="s">
        <v>910</v>
      </c>
      <c r="E259" s="68">
        <v>8</v>
      </c>
      <c r="F259" s="59">
        <v>1922</v>
      </c>
      <c r="G259" s="185"/>
      <c r="H259" s="60">
        <v>15376</v>
      </c>
    </row>
    <row r="260" spans="1:8" ht="24.95" customHeight="1">
      <c r="A260" s="68">
        <v>52</v>
      </c>
      <c r="B260" s="68" t="s">
        <v>565</v>
      </c>
      <c r="C260" s="53" t="s">
        <v>470</v>
      </c>
      <c r="D260" s="70" t="s">
        <v>910</v>
      </c>
      <c r="E260" s="68">
        <v>1</v>
      </c>
      <c r="F260" s="59">
        <v>7288</v>
      </c>
      <c r="G260" s="185"/>
      <c r="H260" s="60">
        <v>7288</v>
      </c>
    </row>
    <row r="261" spans="1:8" ht="24.95" customHeight="1">
      <c r="A261" s="68">
        <v>53</v>
      </c>
      <c r="B261" s="68" t="s">
        <v>567</v>
      </c>
      <c r="C261" s="53" t="s">
        <v>568</v>
      </c>
      <c r="D261" s="77" t="s">
        <v>952</v>
      </c>
      <c r="E261" s="68">
        <v>1000</v>
      </c>
      <c r="F261" s="59">
        <v>12</v>
      </c>
      <c r="G261" s="185"/>
      <c r="H261" s="60">
        <v>12000</v>
      </c>
    </row>
    <row r="262" spans="1:8" ht="24.95" customHeight="1">
      <c r="A262" s="68">
        <v>54</v>
      </c>
      <c r="B262" s="68" t="s">
        <v>570</v>
      </c>
      <c r="C262" s="53" t="s">
        <v>571</v>
      </c>
      <c r="D262" s="77" t="s">
        <v>952</v>
      </c>
      <c r="E262" s="68">
        <v>1</v>
      </c>
      <c r="F262" s="59">
        <v>6.77</v>
      </c>
      <c r="G262" s="185"/>
      <c r="H262" s="60">
        <v>6.77</v>
      </c>
    </row>
    <row r="263" spans="1:8" ht="24.95" customHeight="1">
      <c r="A263" s="68">
        <v>55</v>
      </c>
      <c r="B263" s="68" t="s">
        <v>572</v>
      </c>
      <c r="C263" s="53" t="s">
        <v>573</v>
      </c>
      <c r="D263" s="77" t="s">
        <v>917</v>
      </c>
      <c r="E263" s="68">
        <v>2</v>
      </c>
      <c r="F263" s="59">
        <v>26000</v>
      </c>
      <c r="G263" s="185"/>
      <c r="H263" s="60">
        <v>52000</v>
      </c>
    </row>
    <row r="264" spans="1:8" ht="24.95" customHeight="1">
      <c r="A264" s="68">
        <v>56</v>
      </c>
      <c r="B264" s="68" t="s">
        <v>575</v>
      </c>
      <c r="C264" s="53" t="s">
        <v>576</v>
      </c>
      <c r="D264" s="77" t="s">
        <v>917</v>
      </c>
      <c r="E264" s="68">
        <v>1</v>
      </c>
      <c r="F264" s="59">
        <v>97000</v>
      </c>
      <c r="G264" s="185"/>
      <c r="H264" s="60">
        <v>97000</v>
      </c>
    </row>
    <row r="265" spans="1:8" ht="24.95" customHeight="1">
      <c r="A265" s="68">
        <v>57</v>
      </c>
      <c r="B265" s="68" t="s">
        <v>315</v>
      </c>
      <c r="C265" s="53" t="s">
        <v>578</v>
      </c>
      <c r="D265" s="77" t="s">
        <v>920</v>
      </c>
      <c r="E265" s="68">
        <v>1</v>
      </c>
      <c r="F265" s="59">
        <v>5000</v>
      </c>
      <c r="G265" s="185"/>
      <c r="H265" s="60">
        <v>5000</v>
      </c>
    </row>
    <row r="266" spans="1:8" ht="24.95" customHeight="1">
      <c r="A266" s="174" t="s">
        <v>580</v>
      </c>
      <c r="B266" s="174"/>
      <c r="C266" s="174"/>
      <c r="D266" s="174"/>
      <c r="E266" s="174"/>
      <c r="F266" s="174"/>
      <c r="G266" s="174"/>
      <c r="H266" s="174"/>
    </row>
    <row r="267" spans="1:8" ht="24.95" customHeight="1">
      <c r="A267" s="183" t="s">
        <v>581</v>
      </c>
      <c r="B267" s="183"/>
      <c r="C267" s="183"/>
      <c r="D267" s="183"/>
      <c r="E267" s="183"/>
      <c r="F267" s="183"/>
      <c r="G267" s="183"/>
      <c r="H267" s="183"/>
    </row>
    <row r="268" spans="1:8" ht="24.95" customHeight="1">
      <c r="A268" s="63">
        <v>1</v>
      </c>
      <c r="B268" s="56" t="s">
        <v>582</v>
      </c>
      <c r="C268" s="53" t="s">
        <v>937</v>
      </c>
      <c r="D268" s="52" t="s">
        <v>917</v>
      </c>
      <c r="E268" s="52">
        <v>1</v>
      </c>
      <c r="F268" s="59">
        <v>1800</v>
      </c>
      <c r="G268" s="185" t="s">
        <v>911</v>
      </c>
      <c r="H268" s="60">
        <v>1800</v>
      </c>
    </row>
    <row r="269" spans="1:8" ht="24.95" customHeight="1">
      <c r="A269" s="63">
        <v>2</v>
      </c>
      <c r="B269" s="56" t="s">
        <v>585</v>
      </c>
      <c r="C269" s="53" t="s">
        <v>938</v>
      </c>
      <c r="D269" s="52" t="s">
        <v>912</v>
      </c>
      <c r="E269" s="52">
        <v>1</v>
      </c>
      <c r="F269" s="59">
        <v>540</v>
      </c>
      <c r="G269" s="185"/>
      <c r="H269" s="60">
        <v>540</v>
      </c>
    </row>
    <row r="270" spans="1:8" ht="24.95" customHeight="1">
      <c r="A270" s="63">
        <v>3</v>
      </c>
      <c r="B270" s="56" t="s">
        <v>588</v>
      </c>
      <c r="C270" s="53" t="s">
        <v>953</v>
      </c>
      <c r="D270" s="52" t="s">
        <v>912</v>
      </c>
      <c r="E270" s="52">
        <v>37</v>
      </c>
      <c r="F270" s="59">
        <v>0</v>
      </c>
      <c r="G270" s="185"/>
      <c r="H270" s="60">
        <v>0</v>
      </c>
    </row>
    <row r="271" spans="1:8" ht="24.95" customHeight="1">
      <c r="A271" s="63">
        <v>4</v>
      </c>
      <c r="B271" s="56" t="s">
        <v>591</v>
      </c>
      <c r="C271" s="53" t="s">
        <v>954</v>
      </c>
      <c r="D271" s="52" t="s">
        <v>912</v>
      </c>
      <c r="E271" s="52">
        <v>1</v>
      </c>
      <c r="F271" s="59">
        <v>1350</v>
      </c>
      <c r="G271" s="185"/>
      <c r="H271" s="60">
        <v>1350</v>
      </c>
    </row>
    <row r="272" spans="1:8" ht="24.95" customHeight="1">
      <c r="A272" s="63">
        <v>5</v>
      </c>
      <c r="B272" s="56" t="s">
        <v>594</v>
      </c>
      <c r="C272" s="53" t="s">
        <v>955</v>
      </c>
      <c r="D272" s="52" t="s">
        <v>935</v>
      </c>
      <c r="E272" s="52">
        <v>1</v>
      </c>
      <c r="F272" s="59">
        <v>3800</v>
      </c>
      <c r="G272" s="185"/>
      <c r="H272" s="60">
        <v>3800</v>
      </c>
    </row>
    <row r="273" spans="1:8" ht="24.95" customHeight="1">
      <c r="A273" s="63">
        <v>6</v>
      </c>
      <c r="B273" s="56" t="s">
        <v>597</v>
      </c>
      <c r="C273" s="53" t="s">
        <v>956</v>
      </c>
      <c r="D273" s="52" t="s">
        <v>918</v>
      </c>
      <c r="E273" s="52">
        <v>1</v>
      </c>
      <c r="F273" s="59">
        <v>1690</v>
      </c>
      <c r="G273" s="185"/>
      <c r="H273" s="60">
        <v>1690</v>
      </c>
    </row>
    <row r="274" spans="1:8" ht="24.95" customHeight="1">
      <c r="A274" s="63">
        <v>7</v>
      </c>
      <c r="B274" s="56" t="s">
        <v>600</v>
      </c>
      <c r="C274" s="53" t="s">
        <v>957</v>
      </c>
      <c r="D274" s="52" t="s">
        <v>912</v>
      </c>
      <c r="E274" s="52">
        <v>1</v>
      </c>
      <c r="F274" s="59">
        <v>0</v>
      </c>
      <c r="G274" s="185"/>
      <c r="H274" s="60">
        <v>0</v>
      </c>
    </row>
    <row r="275" spans="1:8" ht="24.95" customHeight="1">
      <c r="A275" s="63">
        <v>8</v>
      </c>
      <c r="B275" s="56" t="s">
        <v>603</v>
      </c>
      <c r="C275" s="53" t="s">
        <v>958</v>
      </c>
      <c r="D275" s="52" t="s">
        <v>912</v>
      </c>
      <c r="E275" s="52">
        <v>1</v>
      </c>
      <c r="F275" s="59">
        <v>0</v>
      </c>
      <c r="G275" s="185"/>
      <c r="H275" s="60">
        <v>0</v>
      </c>
    </row>
    <row r="276" spans="1:8" ht="24.95" customHeight="1">
      <c r="A276" s="183" t="s">
        <v>606</v>
      </c>
      <c r="B276" s="183"/>
      <c r="C276" s="183"/>
      <c r="D276" s="183"/>
      <c r="E276" s="183"/>
      <c r="F276" s="183"/>
      <c r="G276" s="183"/>
      <c r="H276" s="183"/>
    </row>
    <row r="277" spans="1:8" ht="24.95" customHeight="1">
      <c r="A277" s="63">
        <v>9</v>
      </c>
      <c r="B277" s="78" t="s">
        <v>607</v>
      </c>
      <c r="C277" s="53" t="s">
        <v>959</v>
      </c>
      <c r="D277" s="56" t="s">
        <v>913</v>
      </c>
      <c r="E277" s="56">
        <v>18</v>
      </c>
      <c r="F277" s="59">
        <v>3820</v>
      </c>
      <c r="G277" s="185" t="s">
        <v>911</v>
      </c>
      <c r="H277" s="60">
        <v>68760</v>
      </c>
    </row>
    <row r="278" spans="1:8" ht="24.95" customHeight="1">
      <c r="A278" s="63">
        <v>10</v>
      </c>
      <c r="B278" s="78" t="s">
        <v>610</v>
      </c>
      <c r="C278" s="53" t="s">
        <v>959</v>
      </c>
      <c r="D278" s="56" t="s">
        <v>913</v>
      </c>
      <c r="E278" s="56">
        <v>1</v>
      </c>
      <c r="F278" s="59">
        <v>2940</v>
      </c>
      <c r="G278" s="185"/>
      <c r="H278" s="60">
        <v>2940</v>
      </c>
    </row>
    <row r="279" spans="1:8" ht="24.95" customHeight="1">
      <c r="A279" s="63">
        <v>11</v>
      </c>
      <c r="B279" s="79" t="s">
        <v>613</v>
      </c>
      <c r="C279" s="53" t="s">
        <v>960</v>
      </c>
      <c r="D279" s="52" t="s">
        <v>910</v>
      </c>
      <c r="E279" s="52">
        <v>38</v>
      </c>
      <c r="F279" s="59">
        <v>18.5</v>
      </c>
      <c r="G279" s="185"/>
      <c r="H279" s="60">
        <v>703</v>
      </c>
    </row>
    <row r="280" spans="1:8" ht="24.95" customHeight="1">
      <c r="A280" s="63">
        <v>12</v>
      </c>
      <c r="B280" s="78" t="s">
        <v>616</v>
      </c>
      <c r="C280" s="53" t="s">
        <v>961</v>
      </c>
      <c r="D280" s="52" t="s">
        <v>910</v>
      </c>
      <c r="E280" s="52">
        <v>148</v>
      </c>
      <c r="F280" s="59">
        <v>13</v>
      </c>
      <c r="G280" s="185"/>
      <c r="H280" s="60">
        <v>1924</v>
      </c>
    </row>
    <row r="281" spans="1:8" ht="24.95" customHeight="1">
      <c r="A281" s="63">
        <v>13</v>
      </c>
      <c r="B281" s="78" t="s">
        <v>619</v>
      </c>
      <c r="C281" s="53" t="s">
        <v>962</v>
      </c>
      <c r="D281" s="52" t="s">
        <v>913</v>
      </c>
      <c r="E281" s="52">
        <v>74</v>
      </c>
      <c r="F281" s="59">
        <v>210</v>
      </c>
      <c r="G281" s="185"/>
      <c r="H281" s="60">
        <v>15540</v>
      </c>
    </row>
    <row r="282" spans="1:8" ht="24.95" customHeight="1">
      <c r="A282" s="63">
        <v>14</v>
      </c>
      <c r="B282" s="78" t="s">
        <v>622</v>
      </c>
      <c r="C282" s="53" t="s">
        <v>956</v>
      </c>
      <c r="D282" s="52" t="s">
        <v>910</v>
      </c>
      <c r="E282" s="52">
        <v>296</v>
      </c>
      <c r="F282" s="59">
        <v>0</v>
      </c>
      <c r="G282" s="185"/>
      <c r="H282" s="60">
        <v>0</v>
      </c>
    </row>
    <row r="283" spans="1:8" ht="24.95" customHeight="1">
      <c r="A283" s="63">
        <v>15</v>
      </c>
      <c r="B283" s="52" t="s">
        <v>624</v>
      </c>
      <c r="C283" s="53" t="s">
        <v>963</v>
      </c>
      <c r="D283" s="52" t="s">
        <v>913</v>
      </c>
      <c r="E283" s="52">
        <v>20</v>
      </c>
      <c r="F283" s="59">
        <v>195</v>
      </c>
      <c r="G283" s="185"/>
      <c r="H283" s="60">
        <v>3900</v>
      </c>
    </row>
    <row r="284" spans="1:8" ht="24.95" customHeight="1">
      <c r="A284" s="63">
        <v>16</v>
      </c>
      <c r="B284" s="52" t="s">
        <v>626</v>
      </c>
      <c r="C284" s="53" t="s">
        <v>964</v>
      </c>
      <c r="D284" s="52" t="s">
        <v>910</v>
      </c>
      <c r="E284" s="52">
        <v>80</v>
      </c>
      <c r="F284" s="59">
        <v>26</v>
      </c>
      <c r="G284" s="185"/>
      <c r="H284" s="60">
        <v>2080</v>
      </c>
    </row>
    <row r="285" spans="1:8" ht="24.95" customHeight="1">
      <c r="A285" s="63">
        <v>17</v>
      </c>
      <c r="B285" s="52" t="s">
        <v>629</v>
      </c>
      <c r="C285" s="53" t="s">
        <v>960</v>
      </c>
      <c r="D285" s="52" t="s">
        <v>910</v>
      </c>
      <c r="E285" s="52">
        <v>188</v>
      </c>
      <c r="F285" s="59">
        <v>18.5</v>
      </c>
      <c r="G285" s="185"/>
      <c r="H285" s="60">
        <v>3478</v>
      </c>
    </row>
    <row r="286" spans="1:8" ht="24.95" customHeight="1">
      <c r="A286" s="63">
        <v>18</v>
      </c>
      <c r="B286" s="78" t="s">
        <v>632</v>
      </c>
      <c r="C286" s="53" t="s">
        <v>965</v>
      </c>
      <c r="D286" s="52" t="s">
        <v>913</v>
      </c>
      <c r="E286" s="52">
        <v>306</v>
      </c>
      <c r="F286" s="59">
        <v>46</v>
      </c>
      <c r="G286" s="185"/>
      <c r="H286" s="60">
        <v>14076</v>
      </c>
    </row>
    <row r="287" spans="1:8" ht="24.95" customHeight="1">
      <c r="A287" s="63">
        <v>19</v>
      </c>
      <c r="B287" s="78" t="s">
        <v>635</v>
      </c>
      <c r="C287" s="53" t="s">
        <v>960</v>
      </c>
      <c r="D287" s="52" t="s">
        <v>910</v>
      </c>
      <c r="E287" s="52">
        <v>612</v>
      </c>
      <c r="F287" s="59">
        <v>17.5</v>
      </c>
      <c r="G287" s="185"/>
      <c r="H287" s="60">
        <v>10710</v>
      </c>
    </row>
    <row r="288" spans="1:8" ht="24.95" customHeight="1">
      <c r="A288" s="63">
        <v>20</v>
      </c>
      <c r="B288" s="78" t="s">
        <v>637</v>
      </c>
      <c r="C288" s="53" t="s">
        <v>966</v>
      </c>
      <c r="D288" s="52" t="s">
        <v>910</v>
      </c>
      <c r="E288" s="52">
        <v>148</v>
      </c>
      <c r="F288" s="59">
        <v>29.5</v>
      </c>
      <c r="G288" s="185"/>
      <c r="H288" s="60">
        <v>4366</v>
      </c>
    </row>
    <row r="289" spans="1:8" ht="24.95" customHeight="1">
      <c r="A289" s="63">
        <v>21</v>
      </c>
      <c r="B289" s="78" t="s">
        <v>640</v>
      </c>
      <c r="C289" s="53" t="s">
        <v>641</v>
      </c>
      <c r="D289" s="52" t="s">
        <v>910</v>
      </c>
      <c r="E289" s="52">
        <v>592</v>
      </c>
      <c r="F289" s="59">
        <v>0.6</v>
      </c>
      <c r="G289" s="185"/>
      <c r="H289" s="60">
        <v>355.2</v>
      </c>
    </row>
    <row r="290" spans="1:8" ht="24.95" customHeight="1">
      <c r="A290" s="63">
        <v>22</v>
      </c>
      <c r="B290" s="78" t="s">
        <v>643</v>
      </c>
      <c r="C290" s="53" t="s">
        <v>644</v>
      </c>
      <c r="D290" s="52" t="s">
        <v>910</v>
      </c>
      <c r="E290" s="52">
        <v>6400</v>
      </c>
      <c r="F290" s="59">
        <v>2.25</v>
      </c>
      <c r="G290" s="185"/>
      <c r="H290" s="60">
        <v>14400</v>
      </c>
    </row>
    <row r="291" spans="1:8" ht="24.95" customHeight="1">
      <c r="A291" s="63">
        <v>23</v>
      </c>
      <c r="B291" s="56" t="s">
        <v>646</v>
      </c>
      <c r="C291" s="53" t="s">
        <v>647</v>
      </c>
      <c r="D291" s="52" t="s">
        <v>935</v>
      </c>
      <c r="E291" s="52">
        <v>160</v>
      </c>
      <c r="F291" s="59">
        <v>4.5</v>
      </c>
      <c r="G291" s="185"/>
      <c r="H291" s="60">
        <v>720</v>
      </c>
    </row>
    <row r="292" spans="1:8" ht="24.95" customHeight="1">
      <c r="A292" s="63">
        <v>24</v>
      </c>
      <c r="B292" s="80" t="s">
        <v>649</v>
      </c>
      <c r="C292" s="53" t="s">
        <v>650</v>
      </c>
      <c r="D292" s="64" t="s">
        <v>918</v>
      </c>
      <c r="E292" s="64">
        <v>37</v>
      </c>
      <c r="F292" s="59">
        <v>300</v>
      </c>
      <c r="G292" s="185"/>
      <c r="H292" s="60">
        <v>11100</v>
      </c>
    </row>
    <row r="293" spans="1:8" ht="24.95" customHeight="1">
      <c r="A293" s="174" t="s">
        <v>652</v>
      </c>
      <c r="B293" s="174"/>
      <c r="C293" s="174"/>
      <c r="D293" s="174"/>
      <c r="E293" s="174"/>
      <c r="F293" s="174"/>
      <c r="G293" s="174"/>
      <c r="H293" s="174"/>
    </row>
    <row r="294" spans="1:8" ht="24.95" customHeight="1">
      <c r="A294" s="174" t="s">
        <v>653</v>
      </c>
      <c r="B294" s="174"/>
      <c r="C294" s="174"/>
      <c r="D294" s="174"/>
      <c r="E294" s="174"/>
      <c r="F294" s="174"/>
      <c r="G294" s="174"/>
      <c r="H294" s="174"/>
    </row>
    <row r="295" spans="1:8" ht="24.95" customHeight="1">
      <c r="A295" s="56">
        <v>1</v>
      </c>
      <c r="B295" s="56" t="s">
        <v>654</v>
      </c>
      <c r="C295" s="53" t="s">
        <v>655</v>
      </c>
      <c r="D295" s="58" t="s">
        <v>967</v>
      </c>
      <c r="E295" s="56">
        <v>45</v>
      </c>
      <c r="F295" s="59">
        <v>320</v>
      </c>
      <c r="G295" s="185" t="s">
        <v>911</v>
      </c>
      <c r="H295" s="60">
        <v>14400</v>
      </c>
    </row>
    <row r="296" spans="1:8" ht="24.95" customHeight="1">
      <c r="A296" s="56">
        <v>2</v>
      </c>
      <c r="B296" s="56" t="s">
        <v>657</v>
      </c>
      <c r="C296" s="53" t="s">
        <v>658</v>
      </c>
      <c r="D296" s="58" t="s">
        <v>967</v>
      </c>
      <c r="E296" s="56">
        <v>100</v>
      </c>
      <c r="F296" s="59">
        <v>30</v>
      </c>
      <c r="G296" s="185"/>
      <c r="H296" s="60">
        <v>3000</v>
      </c>
    </row>
    <row r="297" spans="1:8" ht="24.95" customHeight="1">
      <c r="A297" s="56">
        <v>3</v>
      </c>
      <c r="B297" s="56" t="s">
        <v>660</v>
      </c>
      <c r="C297" s="53" t="s">
        <v>661</v>
      </c>
      <c r="D297" s="58" t="s">
        <v>967</v>
      </c>
      <c r="E297" s="56">
        <v>80</v>
      </c>
      <c r="F297" s="59">
        <v>40</v>
      </c>
      <c r="G297" s="185"/>
      <c r="H297" s="60">
        <v>3200</v>
      </c>
    </row>
    <row r="298" spans="1:8" ht="24.95" customHeight="1">
      <c r="A298" s="56">
        <v>4</v>
      </c>
      <c r="B298" s="56" t="s">
        <v>663</v>
      </c>
      <c r="C298" s="53" t="s">
        <v>664</v>
      </c>
      <c r="D298" s="58" t="s">
        <v>967</v>
      </c>
      <c r="E298" s="56">
        <v>45</v>
      </c>
      <c r="F298" s="59">
        <v>110</v>
      </c>
      <c r="G298" s="185"/>
      <c r="H298" s="60">
        <v>4950</v>
      </c>
    </row>
    <row r="299" spans="1:8" ht="24.95" customHeight="1">
      <c r="A299" s="56">
        <v>5</v>
      </c>
      <c r="B299" s="56" t="s">
        <v>666</v>
      </c>
      <c r="C299" s="53" t="s">
        <v>667</v>
      </c>
      <c r="D299" s="58" t="s">
        <v>918</v>
      </c>
      <c r="E299" s="56">
        <v>8</v>
      </c>
      <c r="F299" s="59">
        <v>110</v>
      </c>
      <c r="G299" s="185"/>
      <c r="H299" s="60">
        <v>880</v>
      </c>
    </row>
    <row r="300" spans="1:8" ht="24.95" customHeight="1">
      <c r="A300" s="56">
        <v>6</v>
      </c>
      <c r="B300" s="56" t="s">
        <v>669</v>
      </c>
      <c r="C300" s="53" t="s">
        <v>968</v>
      </c>
      <c r="D300" s="58" t="s">
        <v>912</v>
      </c>
      <c r="E300" s="56">
        <v>1</v>
      </c>
      <c r="F300" s="59">
        <v>20</v>
      </c>
      <c r="G300" s="185"/>
      <c r="H300" s="60">
        <v>20</v>
      </c>
    </row>
    <row r="301" spans="1:8" ht="24.95" customHeight="1">
      <c r="A301" s="56">
        <v>7</v>
      </c>
      <c r="B301" s="56" t="s">
        <v>672</v>
      </c>
      <c r="C301" s="53" t="s">
        <v>673</v>
      </c>
      <c r="D301" s="58" t="s">
        <v>969</v>
      </c>
      <c r="E301" s="56">
        <v>100</v>
      </c>
      <c r="F301" s="59">
        <v>2</v>
      </c>
      <c r="G301" s="185"/>
      <c r="H301" s="60">
        <v>200</v>
      </c>
    </row>
    <row r="302" spans="1:8" ht="24.95" customHeight="1">
      <c r="A302" s="56">
        <v>8</v>
      </c>
      <c r="B302" s="56" t="s">
        <v>291</v>
      </c>
      <c r="C302" s="53" t="s">
        <v>675</v>
      </c>
      <c r="D302" s="58" t="s">
        <v>969</v>
      </c>
      <c r="E302" s="56">
        <v>30</v>
      </c>
      <c r="F302" s="59">
        <v>5</v>
      </c>
      <c r="G302" s="185"/>
      <c r="H302" s="60">
        <v>150</v>
      </c>
    </row>
    <row r="303" spans="1:8" ht="24.95" customHeight="1">
      <c r="A303" s="174" t="s">
        <v>677</v>
      </c>
      <c r="B303" s="174"/>
      <c r="C303" s="174"/>
      <c r="D303" s="174"/>
      <c r="E303" s="174"/>
      <c r="F303" s="174"/>
      <c r="G303" s="174"/>
      <c r="H303" s="174"/>
    </row>
    <row r="304" spans="1:8" ht="24.95" customHeight="1">
      <c r="A304" s="56">
        <v>9</v>
      </c>
      <c r="B304" s="56" t="s">
        <v>678</v>
      </c>
      <c r="C304" s="53" t="s">
        <v>970</v>
      </c>
      <c r="D304" s="58" t="s">
        <v>918</v>
      </c>
      <c r="E304" s="56">
        <v>1</v>
      </c>
      <c r="F304" s="59">
        <v>48000</v>
      </c>
      <c r="G304" s="185" t="s">
        <v>911</v>
      </c>
      <c r="H304" s="60">
        <v>48000</v>
      </c>
    </row>
    <row r="305" spans="1:8" ht="24.95" customHeight="1">
      <c r="A305" s="56">
        <v>10</v>
      </c>
      <c r="B305" s="56" t="s">
        <v>678</v>
      </c>
      <c r="C305" s="53" t="s">
        <v>971</v>
      </c>
      <c r="D305" s="58" t="s">
        <v>918</v>
      </c>
      <c r="E305" s="56">
        <v>1</v>
      </c>
      <c r="F305" s="59">
        <v>48000</v>
      </c>
      <c r="G305" s="185"/>
      <c r="H305" s="60">
        <v>48000</v>
      </c>
    </row>
    <row r="306" spans="1:8" ht="24.95" customHeight="1">
      <c r="A306" s="56">
        <v>11</v>
      </c>
      <c r="B306" s="56" t="s">
        <v>683</v>
      </c>
      <c r="C306" s="53" t="s">
        <v>684</v>
      </c>
      <c r="D306" s="58" t="s">
        <v>915</v>
      </c>
      <c r="E306" s="56">
        <v>30</v>
      </c>
      <c r="F306" s="59">
        <v>85</v>
      </c>
      <c r="G306" s="185"/>
      <c r="H306" s="60">
        <v>2550</v>
      </c>
    </row>
    <row r="307" spans="1:8" ht="24.95" customHeight="1">
      <c r="A307" s="56">
        <v>12</v>
      </c>
      <c r="B307" s="56" t="s">
        <v>686</v>
      </c>
      <c r="C307" s="53" t="s">
        <v>687</v>
      </c>
      <c r="D307" s="58" t="s">
        <v>915</v>
      </c>
      <c r="E307" s="56">
        <v>30</v>
      </c>
      <c r="F307" s="59">
        <v>9</v>
      </c>
      <c r="G307" s="185"/>
      <c r="H307" s="60">
        <v>270</v>
      </c>
    </row>
    <row r="308" spans="1:8" ht="24.95" customHeight="1">
      <c r="A308" s="56">
        <v>13</v>
      </c>
      <c r="B308" s="56" t="s">
        <v>689</v>
      </c>
      <c r="C308" s="53" t="s">
        <v>690</v>
      </c>
      <c r="D308" s="58" t="s">
        <v>918</v>
      </c>
      <c r="E308" s="56">
        <v>1</v>
      </c>
      <c r="F308" s="59">
        <v>119800</v>
      </c>
      <c r="G308" s="185"/>
      <c r="H308" s="60">
        <v>119800</v>
      </c>
    </row>
    <row r="309" spans="1:8" ht="24.95" customHeight="1">
      <c r="A309" s="56">
        <v>14</v>
      </c>
      <c r="B309" s="56" t="s">
        <v>692</v>
      </c>
      <c r="C309" s="53" t="s">
        <v>693</v>
      </c>
      <c r="D309" s="58" t="s">
        <v>915</v>
      </c>
      <c r="E309" s="56">
        <v>1000</v>
      </c>
      <c r="F309" s="59">
        <v>10</v>
      </c>
      <c r="G309" s="185"/>
      <c r="H309" s="60">
        <v>10000</v>
      </c>
    </row>
    <row r="310" spans="1:8" ht="24.95" customHeight="1">
      <c r="A310" s="56">
        <v>15</v>
      </c>
      <c r="B310" s="56" t="s">
        <v>695</v>
      </c>
      <c r="C310" s="53" t="s">
        <v>696</v>
      </c>
      <c r="D310" s="58" t="s">
        <v>918</v>
      </c>
      <c r="E310" s="56">
        <v>24</v>
      </c>
      <c r="F310" s="59">
        <v>290</v>
      </c>
      <c r="G310" s="185"/>
      <c r="H310" s="60">
        <v>6960</v>
      </c>
    </row>
    <row r="311" spans="1:8" ht="24.95" customHeight="1">
      <c r="A311" s="174" t="s">
        <v>698</v>
      </c>
      <c r="B311" s="174"/>
      <c r="C311" s="174"/>
      <c r="D311" s="174"/>
      <c r="E311" s="174"/>
      <c r="F311" s="174"/>
      <c r="G311" s="174"/>
      <c r="H311" s="174"/>
    </row>
    <row r="312" spans="1:8" ht="24.95" customHeight="1">
      <c r="A312" s="56">
        <v>16</v>
      </c>
      <c r="B312" s="56" t="s">
        <v>699</v>
      </c>
      <c r="C312" s="53" t="s">
        <v>700</v>
      </c>
      <c r="D312" s="58" t="s">
        <v>918</v>
      </c>
      <c r="E312" s="56">
        <v>1</v>
      </c>
      <c r="F312" s="59">
        <v>135000</v>
      </c>
      <c r="G312" s="185" t="s">
        <v>911</v>
      </c>
      <c r="H312" s="60">
        <v>135000</v>
      </c>
    </row>
    <row r="313" spans="1:8" ht="24.95" customHeight="1">
      <c r="A313" s="56">
        <v>17</v>
      </c>
      <c r="B313" s="56" t="s">
        <v>704</v>
      </c>
      <c r="C313" s="53" t="s">
        <v>705</v>
      </c>
      <c r="D313" s="58" t="s">
        <v>918</v>
      </c>
      <c r="E313" s="56">
        <v>1</v>
      </c>
      <c r="F313" s="59">
        <v>3600</v>
      </c>
      <c r="G313" s="185"/>
      <c r="H313" s="60">
        <v>3600</v>
      </c>
    </row>
    <row r="314" spans="1:8" ht="24.95" customHeight="1">
      <c r="A314" s="174" t="s">
        <v>707</v>
      </c>
      <c r="B314" s="174"/>
      <c r="C314" s="174"/>
      <c r="D314" s="174"/>
      <c r="E314" s="174"/>
      <c r="F314" s="174"/>
      <c r="G314" s="174"/>
      <c r="H314" s="174"/>
    </row>
    <row r="315" spans="1:8" ht="24.95" customHeight="1">
      <c r="A315" s="56">
        <v>23</v>
      </c>
      <c r="B315" s="56" t="s">
        <v>76</v>
      </c>
      <c r="C315" s="53" t="s">
        <v>77</v>
      </c>
      <c r="D315" s="58" t="s">
        <v>918</v>
      </c>
      <c r="E315" s="56">
        <v>10</v>
      </c>
      <c r="F315" s="59">
        <v>2600</v>
      </c>
      <c r="G315" s="185" t="s">
        <v>911</v>
      </c>
      <c r="H315" s="60">
        <v>26000</v>
      </c>
    </row>
    <row r="316" spans="1:8" ht="24.95" customHeight="1">
      <c r="A316" s="56">
        <v>24</v>
      </c>
      <c r="B316" s="56" t="s">
        <v>709</v>
      </c>
      <c r="C316" s="53" t="s">
        <v>710</v>
      </c>
      <c r="D316" s="58" t="s">
        <v>972</v>
      </c>
      <c r="E316" s="56">
        <v>1</v>
      </c>
      <c r="F316" s="59">
        <v>8000</v>
      </c>
      <c r="G316" s="185"/>
      <c r="H316" s="60">
        <v>8000</v>
      </c>
    </row>
    <row r="317" spans="1:8" ht="24.95" customHeight="1">
      <c r="A317" s="174" t="s">
        <v>712</v>
      </c>
      <c r="B317" s="174"/>
      <c r="C317" s="174"/>
      <c r="D317" s="174"/>
      <c r="E317" s="174"/>
      <c r="F317" s="174"/>
      <c r="G317" s="174"/>
      <c r="H317" s="174"/>
    </row>
    <row r="318" spans="1:8" ht="24.95" customHeight="1">
      <c r="A318" s="56">
        <v>25</v>
      </c>
      <c r="B318" s="56" t="s">
        <v>713</v>
      </c>
      <c r="C318" s="53" t="s">
        <v>714</v>
      </c>
      <c r="D318" s="58" t="s">
        <v>918</v>
      </c>
      <c r="E318" s="56">
        <v>1</v>
      </c>
      <c r="F318" s="59">
        <v>70000</v>
      </c>
      <c r="G318" s="54" t="s">
        <v>911</v>
      </c>
      <c r="H318" s="60">
        <v>70000</v>
      </c>
    </row>
    <row r="319" spans="1:8" ht="24.95" customHeight="1">
      <c r="A319" s="174" t="s">
        <v>716</v>
      </c>
      <c r="B319" s="174"/>
      <c r="C319" s="174"/>
      <c r="D319" s="174"/>
      <c r="E319" s="174"/>
      <c r="F319" s="174"/>
      <c r="G319" s="174"/>
      <c r="H319" s="174"/>
    </row>
    <row r="320" spans="1:8" ht="24.95" customHeight="1">
      <c r="A320" s="174" t="s">
        <v>717</v>
      </c>
      <c r="B320" s="174"/>
      <c r="C320" s="174"/>
      <c r="D320" s="174"/>
      <c r="E320" s="174"/>
      <c r="F320" s="174"/>
      <c r="G320" s="174"/>
      <c r="H320" s="174"/>
    </row>
    <row r="321" spans="1:8" ht="24.95" customHeight="1">
      <c r="A321" s="52">
        <v>1</v>
      </c>
      <c r="B321" s="52" t="s">
        <v>718</v>
      </c>
      <c r="C321" s="53" t="s">
        <v>250</v>
      </c>
      <c r="D321" s="81" t="s">
        <v>917</v>
      </c>
      <c r="E321" s="52">
        <v>1</v>
      </c>
      <c r="F321" s="59">
        <v>4500</v>
      </c>
      <c r="G321" s="185" t="s">
        <v>911</v>
      </c>
      <c r="H321" s="60">
        <v>4500</v>
      </c>
    </row>
    <row r="322" spans="1:8" ht="24.95" customHeight="1">
      <c r="A322" s="52">
        <v>2</v>
      </c>
      <c r="B322" s="52" t="s">
        <v>719</v>
      </c>
      <c r="C322" s="53" t="s">
        <v>973</v>
      </c>
      <c r="D322" s="81" t="s">
        <v>917</v>
      </c>
      <c r="E322" s="52">
        <v>1</v>
      </c>
      <c r="F322" s="59">
        <v>1600</v>
      </c>
      <c r="G322" s="185"/>
      <c r="H322" s="60">
        <v>1600</v>
      </c>
    </row>
    <row r="323" spans="1:8" ht="24.95" customHeight="1">
      <c r="A323" s="52">
        <v>3</v>
      </c>
      <c r="B323" s="56" t="s">
        <v>721</v>
      </c>
      <c r="C323" s="53" t="s">
        <v>974</v>
      </c>
      <c r="D323" s="81" t="s">
        <v>918</v>
      </c>
      <c r="E323" s="52">
        <v>1</v>
      </c>
      <c r="F323" s="59">
        <v>58500</v>
      </c>
      <c r="G323" s="185"/>
      <c r="H323" s="60">
        <v>58500</v>
      </c>
    </row>
    <row r="324" spans="1:8" ht="24.95" customHeight="1">
      <c r="A324" s="52">
        <v>4</v>
      </c>
      <c r="B324" s="56" t="s">
        <v>724</v>
      </c>
      <c r="C324" s="53" t="s">
        <v>975</v>
      </c>
      <c r="D324" s="81" t="s">
        <v>917</v>
      </c>
      <c r="E324" s="52">
        <v>11</v>
      </c>
      <c r="F324" s="59">
        <v>4750</v>
      </c>
      <c r="G324" s="185"/>
      <c r="H324" s="60">
        <v>52250</v>
      </c>
    </row>
    <row r="325" spans="1:8" ht="24.95" customHeight="1">
      <c r="A325" s="52">
        <v>5</v>
      </c>
      <c r="B325" s="56" t="s">
        <v>727</v>
      </c>
      <c r="C325" s="53" t="s">
        <v>976</v>
      </c>
      <c r="D325" s="81" t="s">
        <v>917</v>
      </c>
      <c r="E325" s="52">
        <v>12</v>
      </c>
      <c r="F325" s="59">
        <v>4750</v>
      </c>
      <c r="G325" s="185"/>
      <c r="H325" s="60">
        <v>57000</v>
      </c>
    </row>
    <row r="326" spans="1:8" ht="24.95" customHeight="1">
      <c r="A326" s="52">
        <v>6</v>
      </c>
      <c r="B326" s="52" t="s">
        <v>729</v>
      </c>
      <c r="C326" s="53" t="s">
        <v>977</v>
      </c>
      <c r="D326" s="81" t="s">
        <v>918</v>
      </c>
      <c r="E326" s="52">
        <v>12</v>
      </c>
      <c r="F326" s="59">
        <v>1050</v>
      </c>
      <c r="G326" s="185"/>
      <c r="H326" s="60">
        <v>12600</v>
      </c>
    </row>
    <row r="327" spans="1:8" ht="24.95" customHeight="1">
      <c r="A327" s="174" t="s">
        <v>732</v>
      </c>
      <c r="B327" s="174"/>
      <c r="C327" s="174"/>
      <c r="D327" s="174"/>
      <c r="E327" s="174"/>
      <c r="F327" s="174"/>
      <c r="G327" s="174"/>
      <c r="H327" s="174"/>
    </row>
    <row r="328" spans="1:8" ht="24.95" customHeight="1">
      <c r="A328" s="52">
        <v>15</v>
      </c>
      <c r="B328" s="52" t="s">
        <v>733</v>
      </c>
      <c r="C328" s="53" t="s">
        <v>734</v>
      </c>
      <c r="D328" s="81" t="s">
        <v>915</v>
      </c>
      <c r="E328" s="52">
        <v>8000</v>
      </c>
      <c r="F328" s="59">
        <v>3</v>
      </c>
      <c r="G328" s="185" t="s">
        <v>911</v>
      </c>
      <c r="H328" s="60">
        <v>24000</v>
      </c>
    </row>
    <row r="329" spans="1:8" ht="24.95" customHeight="1">
      <c r="A329" s="52">
        <v>16</v>
      </c>
      <c r="B329" s="52" t="s">
        <v>733</v>
      </c>
      <c r="C329" s="53" t="s">
        <v>736</v>
      </c>
      <c r="D329" s="81" t="s">
        <v>915</v>
      </c>
      <c r="E329" s="52">
        <v>6000</v>
      </c>
      <c r="F329" s="59">
        <v>4</v>
      </c>
      <c r="G329" s="185"/>
      <c r="H329" s="60">
        <v>24000</v>
      </c>
    </row>
    <row r="330" spans="1:8" ht="24.95" customHeight="1">
      <c r="A330" s="52">
        <v>17</v>
      </c>
      <c r="B330" s="52" t="s">
        <v>291</v>
      </c>
      <c r="C330" s="53" t="s">
        <v>738</v>
      </c>
      <c r="D330" s="81" t="s">
        <v>915</v>
      </c>
      <c r="E330" s="52">
        <v>6000</v>
      </c>
      <c r="F330" s="59">
        <v>5</v>
      </c>
      <c r="G330" s="185"/>
      <c r="H330" s="60">
        <v>30000</v>
      </c>
    </row>
    <row r="331" spans="1:8" ht="24.95" customHeight="1">
      <c r="A331" s="174" t="s">
        <v>739</v>
      </c>
      <c r="B331" s="174"/>
      <c r="C331" s="174"/>
      <c r="D331" s="174"/>
      <c r="E331" s="174"/>
      <c r="F331" s="174"/>
      <c r="G331" s="174"/>
      <c r="H331" s="174"/>
    </row>
    <row r="332" spans="1:8" ht="24.95" customHeight="1">
      <c r="A332" s="184" t="s">
        <v>740</v>
      </c>
      <c r="B332" s="184"/>
      <c r="C332" s="184"/>
      <c r="D332" s="184"/>
      <c r="E332" s="184"/>
      <c r="F332" s="184"/>
      <c r="G332" s="184"/>
      <c r="H332" s="184"/>
    </row>
    <row r="333" spans="1:8" ht="24.95" customHeight="1">
      <c r="A333" s="52">
        <v>1</v>
      </c>
      <c r="B333" s="83" t="s">
        <v>741</v>
      </c>
      <c r="C333" s="53" t="s">
        <v>742</v>
      </c>
      <c r="D333" s="84" t="s">
        <v>917</v>
      </c>
      <c r="E333" s="83">
        <v>1</v>
      </c>
      <c r="F333" s="59">
        <v>9006</v>
      </c>
      <c r="G333" s="185" t="s">
        <v>911</v>
      </c>
      <c r="H333" s="60">
        <v>9006</v>
      </c>
    </row>
    <row r="334" spans="1:8" ht="24.95" customHeight="1">
      <c r="A334" s="52">
        <v>2</v>
      </c>
      <c r="B334" s="83" t="s">
        <v>744</v>
      </c>
      <c r="C334" s="53" t="s">
        <v>745</v>
      </c>
      <c r="D334" s="84" t="s">
        <v>912</v>
      </c>
      <c r="E334" s="83">
        <v>1</v>
      </c>
      <c r="F334" s="59">
        <v>1949</v>
      </c>
      <c r="G334" s="185"/>
      <c r="H334" s="60">
        <v>1949</v>
      </c>
    </row>
    <row r="335" spans="1:8" ht="24.95" customHeight="1">
      <c r="A335" s="52">
        <v>3</v>
      </c>
      <c r="B335" s="83" t="s">
        <v>747</v>
      </c>
      <c r="C335" s="53" t="s">
        <v>748</v>
      </c>
      <c r="D335" s="84" t="s">
        <v>912</v>
      </c>
      <c r="E335" s="83">
        <v>4</v>
      </c>
      <c r="F335" s="59">
        <v>1682</v>
      </c>
      <c r="G335" s="185"/>
      <c r="H335" s="60">
        <v>6728</v>
      </c>
    </row>
    <row r="336" spans="1:8" ht="24.95" customHeight="1">
      <c r="A336" s="52">
        <v>4</v>
      </c>
      <c r="B336" s="83" t="s">
        <v>749</v>
      </c>
      <c r="C336" s="53" t="s">
        <v>750</v>
      </c>
      <c r="D336" s="84" t="s">
        <v>913</v>
      </c>
      <c r="E336" s="83">
        <v>2</v>
      </c>
      <c r="F336" s="59">
        <v>36</v>
      </c>
      <c r="G336" s="185"/>
      <c r="H336" s="60">
        <v>72</v>
      </c>
    </row>
    <row r="337" spans="1:8" ht="24.95" customHeight="1">
      <c r="A337" s="52">
        <v>5</v>
      </c>
      <c r="B337" s="83" t="s">
        <v>752</v>
      </c>
      <c r="C337" s="53" t="s">
        <v>753</v>
      </c>
      <c r="D337" s="84" t="s">
        <v>912</v>
      </c>
      <c r="E337" s="83">
        <v>2</v>
      </c>
      <c r="F337" s="59">
        <v>600</v>
      </c>
      <c r="G337" s="185"/>
      <c r="H337" s="60">
        <v>1200</v>
      </c>
    </row>
    <row r="338" spans="1:8" ht="24.95" customHeight="1">
      <c r="A338" s="52">
        <v>6</v>
      </c>
      <c r="B338" s="83" t="s">
        <v>755</v>
      </c>
      <c r="C338" s="53" t="s">
        <v>756</v>
      </c>
      <c r="D338" s="84" t="s">
        <v>917</v>
      </c>
      <c r="E338" s="83">
        <v>1</v>
      </c>
      <c r="F338" s="59">
        <v>22800</v>
      </c>
      <c r="G338" s="185"/>
      <c r="H338" s="60">
        <v>22800</v>
      </c>
    </row>
    <row r="339" spans="1:8" ht="24.95" customHeight="1">
      <c r="A339" s="52">
        <v>7</v>
      </c>
      <c r="B339" s="85" t="s">
        <v>758</v>
      </c>
      <c r="C339" s="53" t="s">
        <v>759</v>
      </c>
      <c r="D339" s="86" t="s">
        <v>918</v>
      </c>
      <c r="E339" s="87">
        <v>2</v>
      </c>
      <c r="F339" s="59">
        <v>4600</v>
      </c>
      <c r="G339" s="185"/>
      <c r="H339" s="60">
        <v>9200</v>
      </c>
    </row>
    <row r="340" spans="1:8" ht="24.95" customHeight="1">
      <c r="A340" s="52">
        <v>8</v>
      </c>
      <c r="B340" s="85" t="s">
        <v>761</v>
      </c>
      <c r="C340" s="53" t="s">
        <v>762</v>
      </c>
      <c r="D340" s="86" t="s">
        <v>918</v>
      </c>
      <c r="E340" s="87">
        <v>2</v>
      </c>
      <c r="F340" s="59">
        <v>4600</v>
      </c>
      <c r="G340" s="185"/>
      <c r="H340" s="60">
        <v>9200</v>
      </c>
    </row>
    <row r="341" spans="1:8" ht="24.95" customHeight="1">
      <c r="A341" s="52">
        <v>9</v>
      </c>
      <c r="B341" s="85" t="s">
        <v>764</v>
      </c>
      <c r="C341" s="53" t="s">
        <v>765</v>
      </c>
      <c r="D341" s="86" t="s">
        <v>918</v>
      </c>
      <c r="E341" s="87">
        <v>2</v>
      </c>
      <c r="F341" s="59">
        <v>280</v>
      </c>
      <c r="G341" s="185"/>
      <c r="H341" s="60">
        <v>560</v>
      </c>
    </row>
    <row r="342" spans="1:8" ht="24.95" customHeight="1">
      <c r="A342" s="184" t="s">
        <v>766</v>
      </c>
      <c r="B342" s="184"/>
      <c r="C342" s="184"/>
      <c r="D342" s="184"/>
      <c r="E342" s="184"/>
      <c r="F342" s="184"/>
      <c r="G342" s="184"/>
      <c r="H342" s="184"/>
    </row>
    <row r="343" spans="1:8" ht="24.95" customHeight="1">
      <c r="A343" s="52">
        <v>1</v>
      </c>
      <c r="B343" s="83" t="s">
        <v>767</v>
      </c>
      <c r="C343" s="53" t="s">
        <v>768</v>
      </c>
      <c r="D343" s="84" t="s">
        <v>917</v>
      </c>
      <c r="E343" s="83">
        <v>1</v>
      </c>
      <c r="F343" s="59">
        <v>4360</v>
      </c>
      <c r="G343" s="185" t="s">
        <v>911</v>
      </c>
      <c r="H343" s="60">
        <v>4360</v>
      </c>
    </row>
    <row r="344" spans="1:8" ht="24.95" customHeight="1">
      <c r="A344" s="52">
        <v>2</v>
      </c>
      <c r="B344" s="83" t="s">
        <v>770</v>
      </c>
      <c r="C344" s="53" t="s">
        <v>771</v>
      </c>
      <c r="D344" s="84" t="s">
        <v>917</v>
      </c>
      <c r="E344" s="88">
        <v>1</v>
      </c>
      <c r="F344" s="59">
        <v>23800</v>
      </c>
      <c r="G344" s="185"/>
      <c r="H344" s="60">
        <v>23800</v>
      </c>
    </row>
    <row r="345" spans="1:8" ht="24.95" customHeight="1">
      <c r="A345" s="52">
        <v>3</v>
      </c>
      <c r="B345" s="83" t="s">
        <v>773</v>
      </c>
      <c r="C345" s="53" t="s">
        <v>978</v>
      </c>
      <c r="D345" s="84" t="s">
        <v>912</v>
      </c>
      <c r="E345" s="83">
        <v>2</v>
      </c>
      <c r="F345" s="59">
        <v>6076</v>
      </c>
      <c r="G345" s="185"/>
      <c r="H345" s="60">
        <v>12152</v>
      </c>
    </row>
    <row r="346" spans="1:8" ht="24.95" customHeight="1">
      <c r="A346" s="52">
        <v>4</v>
      </c>
      <c r="B346" s="85" t="s">
        <v>776</v>
      </c>
      <c r="C346" s="53" t="s">
        <v>777</v>
      </c>
      <c r="D346" s="89" t="s">
        <v>912</v>
      </c>
      <c r="E346" s="82">
        <v>4</v>
      </c>
      <c r="F346" s="59">
        <v>5168</v>
      </c>
      <c r="G346" s="185"/>
      <c r="H346" s="60">
        <v>20672</v>
      </c>
    </row>
    <row r="347" spans="1:8" ht="24.95" customHeight="1">
      <c r="A347" s="52">
        <v>5</v>
      </c>
      <c r="B347" s="85" t="s">
        <v>779</v>
      </c>
      <c r="C347" s="53" t="s">
        <v>780</v>
      </c>
      <c r="D347" s="89" t="s">
        <v>912</v>
      </c>
      <c r="E347" s="82">
        <v>2</v>
      </c>
      <c r="F347" s="59">
        <v>3800</v>
      </c>
      <c r="G347" s="185"/>
      <c r="H347" s="60">
        <v>7600</v>
      </c>
    </row>
    <row r="348" spans="1:8" ht="24.95" customHeight="1">
      <c r="A348" s="52">
        <v>6</v>
      </c>
      <c r="B348" s="85" t="s">
        <v>782</v>
      </c>
      <c r="C348" s="53" t="s">
        <v>783</v>
      </c>
      <c r="D348" s="89" t="s">
        <v>912</v>
      </c>
      <c r="E348" s="82">
        <v>2</v>
      </c>
      <c r="F348" s="59">
        <v>7184</v>
      </c>
      <c r="G348" s="185"/>
      <c r="H348" s="60">
        <v>14368</v>
      </c>
    </row>
    <row r="349" spans="1:8" ht="24.95" customHeight="1">
      <c r="A349" s="52">
        <v>7</v>
      </c>
      <c r="B349" s="83" t="s">
        <v>785</v>
      </c>
      <c r="C349" s="53" t="s">
        <v>786</v>
      </c>
      <c r="D349" s="84" t="s">
        <v>917</v>
      </c>
      <c r="E349" s="83">
        <v>1</v>
      </c>
      <c r="F349" s="59">
        <v>6729</v>
      </c>
      <c r="G349" s="185"/>
      <c r="H349" s="60">
        <v>6729</v>
      </c>
    </row>
    <row r="350" spans="1:8" ht="24.95" customHeight="1">
      <c r="A350" s="52">
        <v>8</v>
      </c>
      <c r="B350" s="83" t="s">
        <v>788</v>
      </c>
      <c r="C350" s="53" t="s">
        <v>789</v>
      </c>
      <c r="D350" s="84" t="s">
        <v>917</v>
      </c>
      <c r="E350" s="83">
        <v>2</v>
      </c>
      <c r="F350" s="59">
        <v>6035</v>
      </c>
      <c r="G350" s="185"/>
      <c r="H350" s="60">
        <v>12070</v>
      </c>
    </row>
    <row r="351" spans="1:8" ht="24.95" customHeight="1">
      <c r="A351" s="52">
        <v>9</v>
      </c>
      <c r="B351" s="85" t="s">
        <v>791</v>
      </c>
      <c r="C351" s="53" t="s">
        <v>792</v>
      </c>
      <c r="D351" s="84" t="s">
        <v>917</v>
      </c>
      <c r="E351" s="83">
        <v>1</v>
      </c>
      <c r="F351" s="59">
        <v>4819</v>
      </c>
      <c r="G351" s="185"/>
      <c r="H351" s="60">
        <v>4819</v>
      </c>
    </row>
    <row r="352" spans="1:8" ht="24.95" customHeight="1">
      <c r="A352" s="52">
        <v>10</v>
      </c>
      <c r="B352" s="85" t="s">
        <v>794</v>
      </c>
      <c r="C352" s="53" t="s">
        <v>795</v>
      </c>
      <c r="D352" s="84" t="s">
        <v>917</v>
      </c>
      <c r="E352" s="83">
        <v>1</v>
      </c>
      <c r="F352" s="59">
        <v>10788</v>
      </c>
      <c r="G352" s="185"/>
      <c r="H352" s="60">
        <v>10788</v>
      </c>
    </row>
    <row r="353" spans="1:8" ht="24.95" customHeight="1">
      <c r="A353" s="52">
        <v>11</v>
      </c>
      <c r="B353" s="85" t="s">
        <v>797</v>
      </c>
      <c r="C353" s="53" t="s">
        <v>316</v>
      </c>
      <c r="D353" s="84" t="s">
        <v>912</v>
      </c>
      <c r="E353" s="83">
        <v>6</v>
      </c>
      <c r="F353" s="59">
        <v>260</v>
      </c>
      <c r="G353" s="185"/>
      <c r="H353" s="60">
        <v>1560</v>
      </c>
    </row>
    <row r="354" spans="1:8" ht="24.95" customHeight="1">
      <c r="A354" s="184" t="s">
        <v>798</v>
      </c>
      <c r="B354" s="184"/>
      <c r="C354" s="184"/>
      <c r="D354" s="184"/>
      <c r="E354" s="184"/>
      <c r="F354" s="184"/>
      <c r="G354" s="184"/>
      <c r="H354" s="184"/>
    </row>
    <row r="355" spans="1:8" ht="24.95" customHeight="1">
      <c r="A355" s="52">
        <v>1</v>
      </c>
      <c r="B355" s="56" t="s">
        <v>799</v>
      </c>
      <c r="C355" s="53" t="s">
        <v>800</v>
      </c>
      <c r="D355" s="58" t="s">
        <v>979</v>
      </c>
      <c r="E355" s="56">
        <v>12.39</v>
      </c>
      <c r="F355" s="59">
        <v>5800</v>
      </c>
      <c r="G355" s="185" t="s">
        <v>911</v>
      </c>
      <c r="H355" s="60">
        <v>71862</v>
      </c>
    </row>
    <row r="356" spans="1:8" ht="24.95" customHeight="1">
      <c r="A356" s="52">
        <v>2</v>
      </c>
      <c r="B356" s="56" t="s">
        <v>802</v>
      </c>
      <c r="C356" s="53" t="s">
        <v>803</v>
      </c>
      <c r="D356" s="84" t="s">
        <v>918</v>
      </c>
      <c r="E356" s="83">
        <v>1</v>
      </c>
      <c r="F356" s="59">
        <v>6595</v>
      </c>
      <c r="G356" s="185"/>
      <c r="H356" s="60">
        <v>6595</v>
      </c>
    </row>
    <row r="357" spans="1:8" ht="24.95" customHeight="1">
      <c r="A357" s="52">
        <v>3</v>
      </c>
      <c r="B357" s="56" t="s">
        <v>804</v>
      </c>
      <c r="C357" s="53" t="s">
        <v>805</v>
      </c>
      <c r="D357" s="84" t="s">
        <v>917</v>
      </c>
      <c r="E357" s="83">
        <v>1</v>
      </c>
      <c r="F357" s="59">
        <v>4600</v>
      </c>
      <c r="G357" s="185"/>
      <c r="H357" s="60">
        <v>4600</v>
      </c>
    </row>
    <row r="358" spans="1:8" ht="24.95" customHeight="1">
      <c r="A358" s="52">
        <v>4</v>
      </c>
      <c r="B358" s="56" t="s">
        <v>806</v>
      </c>
      <c r="C358" s="53" t="s">
        <v>980</v>
      </c>
      <c r="D358" s="84"/>
      <c r="E358" s="83"/>
      <c r="F358" s="59">
        <v>22500</v>
      </c>
      <c r="G358" s="185"/>
      <c r="H358" s="60">
        <v>0</v>
      </c>
    </row>
    <row r="359" spans="1:8" ht="24.95" customHeight="1">
      <c r="A359" s="52">
        <v>5</v>
      </c>
      <c r="B359" s="56" t="s">
        <v>808</v>
      </c>
      <c r="C359" s="53" t="s">
        <v>809</v>
      </c>
      <c r="D359" s="84"/>
      <c r="E359" s="83"/>
      <c r="F359" s="59">
        <v>4500</v>
      </c>
      <c r="G359" s="185"/>
      <c r="H359" s="60">
        <v>0</v>
      </c>
    </row>
    <row r="360" spans="1:8" ht="24.95" customHeight="1">
      <c r="A360" s="52">
        <v>6</v>
      </c>
      <c r="B360" s="56" t="s">
        <v>811</v>
      </c>
      <c r="C360" s="53" t="s">
        <v>316</v>
      </c>
      <c r="D360" s="84"/>
      <c r="E360" s="83"/>
      <c r="F360" s="59">
        <v>13000</v>
      </c>
      <c r="G360" s="185"/>
      <c r="H360" s="60">
        <v>0</v>
      </c>
    </row>
    <row r="361" spans="1:8" ht="24.95" customHeight="1">
      <c r="A361" s="52">
        <v>7</v>
      </c>
      <c r="B361" s="85" t="s">
        <v>814</v>
      </c>
      <c r="C361" s="53" t="s">
        <v>981</v>
      </c>
      <c r="D361" s="84" t="s">
        <v>917</v>
      </c>
      <c r="E361" s="83">
        <v>2</v>
      </c>
      <c r="F361" s="59">
        <v>7200</v>
      </c>
      <c r="G361" s="185"/>
      <c r="H361" s="60">
        <v>14400</v>
      </c>
    </row>
    <row r="362" spans="1:8" ht="24.95" customHeight="1">
      <c r="A362" s="52">
        <v>6</v>
      </c>
      <c r="B362" s="85" t="s">
        <v>817</v>
      </c>
      <c r="C362" s="53" t="s">
        <v>316</v>
      </c>
      <c r="D362" s="84" t="s">
        <v>918</v>
      </c>
      <c r="E362" s="83">
        <v>2</v>
      </c>
      <c r="F362" s="59">
        <v>4500</v>
      </c>
      <c r="G362" s="185"/>
      <c r="H362" s="60">
        <v>9000</v>
      </c>
    </row>
    <row r="363" spans="1:8" ht="24.95" customHeight="1">
      <c r="A363" s="52">
        <v>7</v>
      </c>
      <c r="B363" s="85" t="s">
        <v>820</v>
      </c>
      <c r="C363" s="53" t="s">
        <v>821</v>
      </c>
      <c r="D363" s="84" t="s">
        <v>917</v>
      </c>
      <c r="E363" s="83">
        <v>1</v>
      </c>
      <c r="F363" s="59">
        <v>25428</v>
      </c>
      <c r="G363" s="185"/>
      <c r="H363" s="60">
        <v>25428</v>
      </c>
    </row>
    <row r="364" spans="1:8" ht="24.95" customHeight="1">
      <c r="A364" s="52">
        <v>8</v>
      </c>
      <c r="B364" s="85" t="s">
        <v>823</v>
      </c>
      <c r="C364" s="53" t="s">
        <v>824</v>
      </c>
      <c r="D364" s="90" t="s">
        <v>935</v>
      </c>
      <c r="E364" s="91">
        <v>1</v>
      </c>
      <c r="F364" s="59">
        <v>4320</v>
      </c>
      <c r="G364" s="185"/>
      <c r="H364" s="60">
        <v>4320</v>
      </c>
    </row>
    <row r="365" spans="1:8" ht="24.95" customHeight="1">
      <c r="A365" s="52">
        <v>9</v>
      </c>
      <c r="B365" s="85" t="s">
        <v>825</v>
      </c>
      <c r="C365" s="53" t="s">
        <v>826</v>
      </c>
      <c r="D365" s="90" t="s">
        <v>935</v>
      </c>
      <c r="E365" s="91">
        <v>1</v>
      </c>
      <c r="F365" s="59">
        <v>4320</v>
      </c>
      <c r="G365" s="185"/>
      <c r="H365" s="60">
        <v>4320</v>
      </c>
    </row>
    <row r="366" spans="1:8" ht="24.95" customHeight="1">
      <c r="A366" s="52">
        <v>10</v>
      </c>
      <c r="B366" s="85" t="s">
        <v>827</v>
      </c>
      <c r="C366" s="53" t="s">
        <v>828</v>
      </c>
      <c r="D366" s="90" t="s">
        <v>935</v>
      </c>
      <c r="E366" s="91">
        <v>2</v>
      </c>
      <c r="F366" s="59">
        <v>11800</v>
      </c>
      <c r="G366" s="185"/>
      <c r="H366" s="60">
        <v>23600</v>
      </c>
    </row>
    <row r="367" spans="1:8" ht="24.95" customHeight="1">
      <c r="A367" s="184" t="s">
        <v>829</v>
      </c>
      <c r="B367" s="184"/>
      <c r="C367" s="184"/>
      <c r="D367" s="184"/>
      <c r="E367" s="184"/>
      <c r="F367" s="184"/>
      <c r="G367" s="184"/>
      <c r="H367" s="184"/>
    </row>
    <row r="368" spans="1:8" ht="24.95" customHeight="1">
      <c r="A368" s="52">
        <v>1</v>
      </c>
      <c r="B368" s="83" t="s">
        <v>830</v>
      </c>
      <c r="C368" s="53" t="s">
        <v>831</v>
      </c>
      <c r="D368" s="92" t="s">
        <v>917</v>
      </c>
      <c r="E368" s="93">
        <v>8</v>
      </c>
      <c r="F368" s="59">
        <v>974</v>
      </c>
      <c r="G368" s="185" t="s">
        <v>911</v>
      </c>
      <c r="H368" s="60">
        <v>7792</v>
      </c>
    </row>
    <row r="369" spans="1:8" ht="24.95" customHeight="1">
      <c r="A369" s="52">
        <v>2</v>
      </c>
      <c r="B369" s="83" t="s">
        <v>833</v>
      </c>
      <c r="C369" s="53" t="s">
        <v>834</v>
      </c>
      <c r="D369" s="94" t="s">
        <v>982</v>
      </c>
      <c r="E369" s="95">
        <v>32</v>
      </c>
      <c r="F369" s="59">
        <v>158</v>
      </c>
      <c r="G369" s="185"/>
      <c r="H369" s="60">
        <v>5056</v>
      </c>
    </row>
    <row r="370" spans="1:8" ht="24.95" customHeight="1">
      <c r="A370" s="52">
        <v>3</v>
      </c>
      <c r="B370" s="83" t="s">
        <v>836</v>
      </c>
      <c r="C370" s="53" t="s">
        <v>837</v>
      </c>
      <c r="D370" s="94" t="s">
        <v>910</v>
      </c>
      <c r="E370" s="95">
        <v>8</v>
      </c>
      <c r="F370" s="59">
        <v>53</v>
      </c>
      <c r="G370" s="185"/>
      <c r="H370" s="60">
        <v>424</v>
      </c>
    </row>
    <row r="371" spans="1:8" ht="24.95" customHeight="1">
      <c r="A371" s="52">
        <v>4</v>
      </c>
      <c r="B371" s="83" t="s">
        <v>839</v>
      </c>
      <c r="C371" s="53" t="s">
        <v>837</v>
      </c>
      <c r="D371" s="94" t="s">
        <v>910</v>
      </c>
      <c r="E371" s="95">
        <v>8</v>
      </c>
      <c r="F371" s="59">
        <v>38</v>
      </c>
      <c r="G371" s="185"/>
      <c r="H371" s="60">
        <v>304</v>
      </c>
    </row>
    <row r="372" spans="1:8" ht="24.95" customHeight="1">
      <c r="A372" s="52">
        <v>5</v>
      </c>
      <c r="B372" s="83" t="s">
        <v>840</v>
      </c>
      <c r="C372" s="53" t="s">
        <v>841</v>
      </c>
      <c r="D372" s="90" t="s">
        <v>918</v>
      </c>
      <c r="E372" s="91">
        <v>1</v>
      </c>
      <c r="F372" s="59">
        <v>22000</v>
      </c>
      <c r="G372" s="185"/>
      <c r="H372" s="60">
        <v>22000</v>
      </c>
    </row>
    <row r="373" spans="1:8" ht="24.95" customHeight="1">
      <c r="A373" s="52">
        <v>6</v>
      </c>
      <c r="B373" s="83" t="s">
        <v>315</v>
      </c>
      <c r="C373" s="53" t="s">
        <v>316</v>
      </c>
      <c r="D373" s="58" t="s">
        <v>920</v>
      </c>
      <c r="E373" s="56">
        <v>1</v>
      </c>
      <c r="F373" s="59">
        <v>3000</v>
      </c>
      <c r="G373" s="185"/>
      <c r="H373" s="60">
        <v>3000</v>
      </c>
    </row>
    <row r="374" spans="1:8" ht="24.95" customHeight="1">
      <c r="A374" s="184" t="s">
        <v>843</v>
      </c>
      <c r="B374" s="184"/>
      <c r="C374" s="184"/>
      <c r="D374" s="184"/>
      <c r="E374" s="184"/>
      <c r="F374" s="184"/>
      <c r="G374" s="184"/>
      <c r="H374" s="184"/>
    </row>
    <row r="375" spans="1:8" ht="24.95" customHeight="1">
      <c r="A375" s="52">
        <v>1</v>
      </c>
      <c r="B375" s="85" t="s">
        <v>844</v>
      </c>
      <c r="C375" s="53" t="s">
        <v>983</v>
      </c>
      <c r="D375" s="86" t="s">
        <v>917</v>
      </c>
      <c r="E375" s="87">
        <v>2</v>
      </c>
      <c r="F375" s="59">
        <v>1825</v>
      </c>
      <c r="G375" s="185" t="s">
        <v>911</v>
      </c>
      <c r="H375" s="60">
        <v>3650</v>
      </c>
    </row>
    <row r="376" spans="1:8" ht="24.95" customHeight="1">
      <c r="A376" s="96">
        <v>2</v>
      </c>
      <c r="B376" s="87" t="s">
        <v>69</v>
      </c>
      <c r="C376" s="53" t="s">
        <v>984</v>
      </c>
      <c r="D376" s="86" t="s">
        <v>917</v>
      </c>
      <c r="E376" s="87">
        <v>1</v>
      </c>
      <c r="F376" s="59">
        <v>2800</v>
      </c>
      <c r="G376" s="185"/>
      <c r="H376" s="60">
        <v>2800</v>
      </c>
    </row>
    <row r="377" spans="1:8" ht="24.95" customHeight="1">
      <c r="A377" s="96">
        <v>3</v>
      </c>
      <c r="B377" s="87" t="s">
        <v>849</v>
      </c>
      <c r="C377" s="53" t="s">
        <v>316</v>
      </c>
      <c r="D377" s="86" t="s">
        <v>912</v>
      </c>
      <c r="E377" s="87">
        <v>2</v>
      </c>
      <c r="F377" s="59">
        <v>600</v>
      </c>
      <c r="G377" s="185"/>
      <c r="H377" s="60">
        <v>1200</v>
      </c>
    </row>
    <row r="378" spans="1:8" ht="24.95" customHeight="1">
      <c r="A378" s="52">
        <v>4</v>
      </c>
      <c r="B378" s="97" t="s">
        <v>431</v>
      </c>
      <c r="C378" s="53" t="s">
        <v>985</v>
      </c>
      <c r="D378" s="98" t="s">
        <v>915</v>
      </c>
      <c r="E378" s="97">
        <v>500</v>
      </c>
      <c r="F378" s="59">
        <v>5</v>
      </c>
      <c r="G378" s="185"/>
      <c r="H378" s="60">
        <v>2500</v>
      </c>
    </row>
    <row r="379" spans="1:8" ht="24.95" customHeight="1">
      <c r="A379" s="52">
        <v>5</v>
      </c>
      <c r="B379" s="97" t="s">
        <v>854</v>
      </c>
      <c r="C379" s="53" t="s">
        <v>855</v>
      </c>
      <c r="D379" s="98" t="s">
        <v>915</v>
      </c>
      <c r="E379" s="97">
        <v>100</v>
      </c>
      <c r="F379" s="59">
        <v>2</v>
      </c>
      <c r="G379" s="185"/>
      <c r="H379" s="60">
        <v>200</v>
      </c>
    </row>
    <row r="380" spans="1:8" ht="24.95" customHeight="1">
      <c r="A380" s="52">
        <v>6</v>
      </c>
      <c r="B380" s="97" t="s">
        <v>857</v>
      </c>
      <c r="C380" s="53" t="s">
        <v>277</v>
      </c>
      <c r="D380" s="98" t="s">
        <v>915</v>
      </c>
      <c r="E380" s="97">
        <v>500</v>
      </c>
      <c r="F380" s="59">
        <v>1.5</v>
      </c>
      <c r="G380" s="185"/>
      <c r="H380" s="60">
        <v>750</v>
      </c>
    </row>
    <row r="381" spans="1:8" ht="24.95" customHeight="1">
      <c r="A381" s="52">
        <v>7</v>
      </c>
      <c r="B381" s="97" t="s">
        <v>859</v>
      </c>
      <c r="C381" s="53" t="s">
        <v>860</v>
      </c>
      <c r="D381" s="98" t="s">
        <v>915</v>
      </c>
      <c r="E381" s="97">
        <v>100</v>
      </c>
      <c r="F381" s="59">
        <v>8</v>
      </c>
      <c r="G381" s="185"/>
      <c r="H381" s="60">
        <v>800</v>
      </c>
    </row>
    <row r="382" spans="1:8" ht="24.95" customHeight="1">
      <c r="A382" s="52">
        <v>8</v>
      </c>
      <c r="B382" s="97" t="s">
        <v>862</v>
      </c>
      <c r="C382" s="53" t="s">
        <v>863</v>
      </c>
      <c r="D382" s="98" t="s">
        <v>913</v>
      </c>
      <c r="E382" s="97">
        <v>3</v>
      </c>
      <c r="F382" s="59">
        <v>30</v>
      </c>
      <c r="G382" s="185"/>
      <c r="H382" s="60">
        <v>90</v>
      </c>
    </row>
    <row r="383" spans="1:8" ht="24.95" customHeight="1">
      <c r="A383" s="52">
        <v>9</v>
      </c>
      <c r="B383" s="99" t="s">
        <v>865</v>
      </c>
      <c r="C383" s="53" t="s">
        <v>866</v>
      </c>
      <c r="D383" s="100" t="s">
        <v>915</v>
      </c>
      <c r="E383" s="97">
        <v>500</v>
      </c>
      <c r="F383" s="59">
        <v>2</v>
      </c>
      <c r="G383" s="185"/>
      <c r="H383" s="60">
        <v>1000</v>
      </c>
    </row>
    <row r="384" spans="1:8" ht="24.95" customHeight="1">
      <c r="A384" s="52">
        <v>10</v>
      </c>
      <c r="B384" s="97" t="s">
        <v>868</v>
      </c>
      <c r="C384" s="53" t="s">
        <v>86</v>
      </c>
      <c r="D384" s="98" t="s">
        <v>915</v>
      </c>
      <c r="E384" s="97">
        <v>800</v>
      </c>
      <c r="F384" s="59">
        <v>2</v>
      </c>
      <c r="G384" s="185"/>
      <c r="H384" s="60">
        <v>1600</v>
      </c>
    </row>
    <row r="385" spans="1:8" ht="24.95" customHeight="1">
      <c r="A385" s="96">
        <v>11</v>
      </c>
      <c r="B385" s="87" t="s">
        <v>315</v>
      </c>
      <c r="C385" s="53" t="s">
        <v>316</v>
      </c>
      <c r="D385" s="86" t="s">
        <v>920</v>
      </c>
      <c r="E385" s="87">
        <v>1</v>
      </c>
      <c r="F385" s="59">
        <v>5000</v>
      </c>
      <c r="G385" s="185"/>
      <c r="H385" s="60">
        <v>5000</v>
      </c>
    </row>
    <row r="386" spans="1:8" ht="24.95" customHeight="1">
      <c r="A386" s="174" t="s">
        <v>870</v>
      </c>
      <c r="B386" s="174"/>
      <c r="C386" s="174"/>
      <c r="D386" s="174"/>
      <c r="E386" s="174"/>
      <c r="F386" s="174"/>
      <c r="G386" s="174"/>
      <c r="H386" s="174"/>
    </row>
    <row r="387" spans="1:8" ht="24.95" customHeight="1">
      <c r="A387" s="174" t="s">
        <v>871</v>
      </c>
      <c r="B387" s="174"/>
      <c r="C387" s="174"/>
      <c r="D387" s="174"/>
      <c r="E387" s="174"/>
      <c r="F387" s="174"/>
      <c r="G387" s="174"/>
      <c r="H387" s="174"/>
    </row>
    <row r="388" spans="1:8" ht="24.95" customHeight="1">
      <c r="A388" s="174" t="s">
        <v>872</v>
      </c>
      <c r="B388" s="174"/>
      <c r="C388" s="174"/>
      <c r="D388" s="174"/>
      <c r="E388" s="174"/>
      <c r="F388" s="174"/>
      <c r="G388" s="174"/>
      <c r="H388" s="174"/>
    </row>
    <row r="389" spans="1:8" ht="24.95" customHeight="1">
      <c r="A389" s="63">
        <v>1</v>
      </c>
      <c r="B389" s="64" t="s">
        <v>206</v>
      </c>
      <c r="C389" s="53" t="s">
        <v>986</v>
      </c>
      <c r="D389" s="101" t="s">
        <v>917</v>
      </c>
      <c r="E389" s="63">
        <v>78</v>
      </c>
      <c r="F389" s="102">
        <v>450</v>
      </c>
      <c r="G389" s="185" t="s">
        <v>911</v>
      </c>
      <c r="H389" s="60">
        <v>35100</v>
      </c>
    </row>
    <row r="390" spans="1:8" ht="24.95" customHeight="1">
      <c r="A390" s="63">
        <v>2</v>
      </c>
      <c r="B390" s="64" t="s">
        <v>209</v>
      </c>
      <c r="C390" s="53" t="s">
        <v>987</v>
      </c>
      <c r="D390" s="101" t="s">
        <v>917</v>
      </c>
      <c r="E390" s="63">
        <f>E389</f>
        <v>78</v>
      </c>
      <c r="F390" s="102">
        <v>30</v>
      </c>
      <c r="G390" s="185"/>
      <c r="H390" s="60">
        <v>2340</v>
      </c>
    </row>
    <row r="391" spans="1:8" ht="24.95" customHeight="1">
      <c r="A391" s="63">
        <v>3</v>
      </c>
      <c r="B391" s="64" t="s">
        <v>212</v>
      </c>
      <c r="C391" s="53" t="s">
        <v>988</v>
      </c>
      <c r="D391" s="101" t="s">
        <v>912</v>
      </c>
      <c r="E391" s="63">
        <f>E389</f>
        <v>78</v>
      </c>
      <c r="F391" s="102">
        <v>55</v>
      </c>
      <c r="G391" s="185"/>
      <c r="H391" s="60">
        <v>4290</v>
      </c>
    </row>
    <row r="392" spans="1:8" ht="24.95" customHeight="1">
      <c r="A392" s="63">
        <v>4</v>
      </c>
      <c r="B392" s="64" t="s">
        <v>221</v>
      </c>
      <c r="C392" s="53" t="s">
        <v>876</v>
      </c>
      <c r="D392" s="101" t="s">
        <v>912</v>
      </c>
      <c r="E392" s="63">
        <f>E393</f>
        <v>5</v>
      </c>
      <c r="F392" s="102">
        <v>460</v>
      </c>
      <c r="G392" s="185"/>
      <c r="H392" s="60">
        <v>2300</v>
      </c>
    </row>
    <row r="393" spans="1:8" ht="24.95" customHeight="1">
      <c r="A393" s="63">
        <v>5</v>
      </c>
      <c r="B393" s="64" t="s">
        <v>224</v>
      </c>
      <c r="C393" s="53" t="s">
        <v>225</v>
      </c>
      <c r="D393" s="101" t="s">
        <v>913</v>
      </c>
      <c r="E393" s="63">
        <v>5</v>
      </c>
      <c r="F393" s="102">
        <v>3600</v>
      </c>
      <c r="G393" s="185"/>
      <c r="H393" s="60">
        <v>18000</v>
      </c>
    </row>
    <row r="394" spans="1:8" ht="24.95" customHeight="1">
      <c r="A394" s="174" t="s">
        <v>877</v>
      </c>
      <c r="B394" s="174"/>
      <c r="C394" s="174"/>
      <c r="D394" s="174"/>
      <c r="E394" s="174"/>
      <c r="F394" s="174"/>
      <c r="G394" s="174"/>
      <c r="H394" s="174"/>
    </row>
    <row r="395" spans="1:8" ht="24.95" customHeight="1">
      <c r="A395" s="63">
        <v>6</v>
      </c>
      <c r="B395" s="64" t="s">
        <v>229</v>
      </c>
      <c r="C395" s="53" t="s">
        <v>230</v>
      </c>
      <c r="D395" s="101" t="s">
        <v>917</v>
      </c>
      <c r="E395" s="63">
        <v>3</v>
      </c>
      <c r="F395" s="102">
        <v>2600</v>
      </c>
      <c r="G395" s="185" t="s">
        <v>911</v>
      </c>
      <c r="H395" s="60">
        <v>7800</v>
      </c>
    </row>
    <row r="396" spans="1:8" ht="24.95" customHeight="1">
      <c r="A396" s="63">
        <v>7</v>
      </c>
      <c r="B396" s="64" t="s">
        <v>235</v>
      </c>
      <c r="C396" s="53" t="s">
        <v>934</v>
      </c>
      <c r="D396" s="101" t="s">
        <v>935</v>
      </c>
      <c r="E396" s="63">
        <f>E395*8</f>
        <v>24</v>
      </c>
      <c r="F396" s="102">
        <v>1050</v>
      </c>
      <c r="G396" s="185"/>
      <c r="H396" s="60">
        <v>25200</v>
      </c>
    </row>
    <row r="397" spans="1:8" ht="24.95" customHeight="1">
      <c r="A397" s="63">
        <v>8</v>
      </c>
      <c r="B397" s="65" t="s">
        <v>246</v>
      </c>
      <c r="C397" s="53" t="s">
        <v>879</v>
      </c>
      <c r="D397" s="101" t="s">
        <v>917</v>
      </c>
      <c r="E397" s="63">
        <v>1</v>
      </c>
      <c r="F397" s="102">
        <v>45000</v>
      </c>
      <c r="G397" s="185"/>
      <c r="H397" s="60">
        <v>45000</v>
      </c>
    </row>
    <row r="398" spans="1:8" ht="24.95" customHeight="1">
      <c r="A398" s="63">
        <v>9</v>
      </c>
      <c r="B398" s="64" t="s">
        <v>249</v>
      </c>
      <c r="C398" s="53" t="s">
        <v>250</v>
      </c>
      <c r="D398" s="101" t="s">
        <v>917</v>
      </c>
      <c r="E398" s="63">
        <v>1</v>
      </c>
      <c r="F398" s="102">
        <v>4500</v>
      </c>
      <c r="G398" s="185"/>
      <c r="H398" s="60">
        <v>4500</v>
      </c>
    </row>
    <row r="399" spans="1:8" ht="24.95" customHeight="1">
      <c r="A399" s="174" t="s">
        <v>881</v>
      </c>
      <c r="B399" s="174"/>
      <c r="C399" s="174"/>
      <c r="D399" s="174"/>
      <c r="E399" s="174"/>
      <c r="F399" s="174"/>
      <c r="G399" s="174"/>
      <c r="H399" s="174"/>
    </row>
    <row r="400" spans="1:8" ht="24.95" customHeight="1">
      <c r="A400" s="63">
        <v>10</v>
      </c>
      <c r="B400" s="64" t="s">
        <v>882</v>
      </c>
      <c r="C400" s="53" t="s">
        <v>257</v>
      </c>
      <c r="D400" s="101" t="s">
        <v>917</v>
      </c>
      <c r="E400" s="63">
        <v>2</v>
      </c>
      <c r="F400" s="102">
        <v>7200</v>
      </c>
      <c r="G400" s="54" t="s">
        <v>911</v>
      </c>
      <c r="H400" s="60">
        <v>14400</v>
      </c>
    </row>
    <row r="401" spans="1:8" ht="24.95" customHeight="1">
      <c r="A401" s="180" t="s">
        <v>883</v>
      </c>
      <c r="B401" s="180"/>
      <c r="C401" s="180"/>
      <c r="D401" s="180"/>
      <c r="E401" s="180"/>
      <c r="F401" s="180"/>
      <c r="G401" s="180"/>
      <c r="H401" s="180"/>
    </row>
    <row r="402" spans="1:8" ht="24.95" customHeight="1">
      <c r="A402" s="63">
        <v>11</v>
      </c>
      <c r="B402" s="64" t="s">
        <v>268</v>
      </c>
      <c r="C402" s="53" t="s">
        <v>269</v>
      </c>
      <c r="D402" s="101" t="s">
        <v>917</v>
      </c>
      <c r="E402" s="63">
        <v>1</v>
      </c>
      <c r="F402" s="102">
        <v>3200</v>
      </c>
      <c r="G402" s="185" t="s">
        <v>911</v>
      </c>
      <c r="H402" s="60">
        <v>3200</v>
      </c>
    </row>
    <row r="403" spans="1:8" ht="24.95" customHeight="1">
      <c r="A403" s="63">
        <v>12</v>
      </c>
      <c r="B403" s="64" t="s">
        <v>159</v>
      </c>
      <c r="C403" s="53" t="s">
        <v>160</v>
      </c>
      <c r="D403" s="101" t="s">
        <v>917</v>
      </c>
      <c r="E403" s="63">
        <v>5</v>
      </c>
      <c r="F403" s="102">
        <v>9180</v>
      </c>
      <c r="G403" s="185"/>
      <c r="H403" s="60">
        <v>45900</v>
      </c>
    </row>
    <row r="404" spans="1:8" ht="24.95" customHeight="1">
      <c r="A404" s="63">
        <v>13</v>
      </c>
      <c r="B404" s="64" t="s">
        <v>164</v>
      </c>
      <c r="C404" s="53" t="s">
        <v>165</v>
      </c>
      <c r="D404" s="101" t="s">
        <v>917</v>
      </c>
      <c r="E404" s="63">
        <v>1</v>
      </c>
      <c r="F404" s="102">
        <v>4720</v>
      </c>
      <c r="G404" s="185"/>
      <c r="H404" s="60">
        <v>4720</v>
      </c>
    </row>
    <row r="405" spans="1:8" ht="24.95" customHeight="1">
      <c r="A405" s="63">
        <v>14</v>
      </c>
      <c r="B405" s="64" t="s">
        <v>276</v>
      </c>
      <c r="C405" s="53" t="s">
        <v>277</v>
      </c>
      <c r="D405" s="101" t="s">
        <v>915</v>
      </c>
      <c r="E405" s="63">
        <v>6400</v>
      </c>
      <c r="F405" s="102">
        <v>1.5</v>
      </c>
      <c r="G405" s="185"/>
      <c r="H405" s="60">
        <v>9600</v>
      </c>
    </row>
    <row r="406" spans="1:8" ht="24.95" customHeight="1">
      <c r="A406" s="63">
        <v>15</v>
      </c>
      <c r="B406" s="64" t="s">
        <v>281</v>
      </c>
      <c r="C406" s="53" t="s">
        <v>282</v>
      </c>
      <c r="D406" s="101" t="s">
        <v>915</v>
      </c>
      <c r="E406" s="63">
        <v>6400</v>
      </c>
      <c r="F406" s="102">
        <v>2.5</v>
      </c>
      <c r="G406" s="185"/>
      <c r="H406" s="60">
        <v>16000</v>
      </c>
    </row>
    <row r="407" spans="1:8" ht="24.95" customHeight="1">
      <c r="A407" s="63">
        <v>16</v>
      </c>
      <c r="B407" s="64" t="s">
        <v>291</v>
      </c>
      <c r="C407" s="53" t="s">
        <v>86</v>
      </c>
      <c r="D407" s="101" t="s">
        <v>915</v>
      </c>
      <c r="E407" s="63">
        <v>1000</v>
      </c>
      <c r="F407" s="102">
        <v>2</v>
      </c>
      <c r="G407" s="185"/>
      <c r="H407" s="60">
        <v>2000</v>
      </c>
    </row>
    <row r="408" spans="1:8" ht="24.95" customHeight="1">
      <c r="A408" s="174" t="s">
        <v>886</v>
      </c>
      <c r="B408" s="174"/>
      <c r="C408" s="174"/>
      <c r="D408" s="174"/>
      <c r="E408" s="174"/>
      <c r="F408" s="174"/>
      <c r="G408" s="174"/>
      <c r="H408" s="174"/>
    </row>
    <row r="409" spans="1:8" ht="24.95" customHeight="1">
      <c r="A409" s="182" t="s">
        <v>887</v>
      </c>
      <c r="B409" s="182"/>
      <c r="C409" s="182"/>
      <c r="D409" s="182"/>
      <c r="E409" s="182"/>
      <c r="F409" s="182"/>
      <c r="G409" s="182"/>
      <c r="H409" s="182"/>
    </row>
    <row r="410" spans="1:8" ht="24.95" customHeight="1">
      <c r="A410" s="56">
        <v>17</v>
      </c>
      <c r="B410" s="56" t="s">
        <v>249</v>
      </c>
      <c r="C410" s="53" t="s">
        <v>250</v>
      </c>
      <c r="D410" s="58" t="s">
        <v>917</v>
      </c>
      <c r="E410" s="56">
        <v>1</v>
      </c>
      <c r="F410" s="102">
        <v>4500</v>
      </c>
      <c r="G410" s="185" t="s">
        <v>911</v>
      </c>
      <c r="H410" s="60">
        <v>4500</v>
      </c>
    </row>
    <row r="411" spans="1:8" ht="24.95" customHeight="1">
      <c r="A411" s="56">
        <v>18</v>
      </c>
      <c r="B411" s="56" t="s">
        <v>362</v>
      </c>
      <c r="C411" s="53" t="s">
        <v>989</v>
      </c>
      <c r="D411" s="58" t="s">
        <v>918</v>
      </c>
      <c r="E411" s="56">
        <v>1</v>
      </c>
      <c r="F411" s="102">
        <v>26300</v>
      </c>
      <c r="G411" s="185"/>
      <c r="H411" s="60">
        <v>26300</v>
      </c>
    </row>
    <row r="412" spans="1:8" ht="24.95" customHeight="1">
      <c r="A412" s="56">
        <v>19</v>
      </c>
      <c r="B412" s="56" t="s">
        <v>346</v>
      </c>
      <c r="C412" s="53" t="s">
        <v>347</v>
      </c>
      <c r="D412" s="58" t="s">
        <v>917</v>
      </c>
      <c r="E412" s="56">
        <v>1</v>
      </c>
      <c r="F412" s="102">
        <v>16400</v>
      </c>
      <c r="G412" s="185"/>
      <c r="H412" s="60">
        <v>16400</v>
      </c>
    </row>
    <row r="413" spans="1:8" ht="24.95" customHeight="1">
      <c r="A413" s="56">
        <v>20</v>
      </c>
      <c r="B413" s="56" t="s">
        <v>358</v>
      </c>
      <c r="C413" s="53" t="s">
        <v>990</v>
      </c>
      <c r="D413" s="58" t="s">
        <v>918</v>
      </c>
      <c r="E413" s="56">
        <v>1</v>
      </c>
      <c r="F413" s="102">
        <v>1800</v>
      </c>
      <c r="G413" s="185"/>
      <c r="H413" s="60">
        <v>1800</v>
      </c>
    </row>
    <row r="414" spans="1:8" ht="24.95" customHeight="1">
      <c r="A414" s="182" t="s">
        <v>892</v>
      </c>
      <c r="B414" s="182"/>
      <c r="C414" s="182"/>
      <c r="D414" s="182"/>
      <c r="E414" s="182"/>
      <c r="F414" s="182"/>
      <c r="G414" s="182"/>
      <c r="H414" s="182"/>
    </row>
    <row r="415" spans="1:8" ht="24.95" customHeight="1">
      <c r="A415" s="56">
        <v>21</v>
      </c>
      <c r="B415" s="56" t="s">
        <v>369</v>
      </c>
      <c r="C415" s="53" t="s">
        <v>370</v>
      </c>
      <c r="D415" s="58" t="s">
        <v>917</v>
      </c>
      <c r="E415" s="56">
        <v>1</v>
      </c>
      <c r="F415" s="67">
        <v>2200</v>
      </c>
      <c r="G415" s="185" t="s">
        <v>911</v>
      </c>
      <c r="H415" s="60">
        <v>2200</v>
      </c>
    </row>
    <row r="416" spans="1:8" ht="24.95" customHeight="1">
      <c r="A416" s="56">
        <v>22</v>
      </c>
      <c r="B416" s="56" t="s">
        <v>387</v>
      </c>
      <c r="C416" s="53" t="s">
        <v>388</v>
      </c>
      <c r="D416" s="58" t="s">
        <v>910</v>
      </c>
      <c r="E416" s="56">
        <v>4</v>
      </c>
      <c r="F416" s="103">
        <v>180</v>
      </c>
      <c r="G416" s="185"/>
      <c r="H416" s="60">
        <v>720</v>
      </c>
    </row>
    <row r="417" spans="1:8" ht="24.95" customHeight="1">
      <c r="A417" s="182" t="s">
        <v>895</v>
      </c>
      <c r="B417" s="182"/>
      <c r="C417" s="182"/>
      <c r="D417" s="182"/>
      <c r="E417" s="182"/>
      <c r="F417" s="182"/>
      <c r="G417" s="182"/>
      <c r="H417" s="182"/>
    </row>
    <row r="418" spans="1:8" ht="24.95" customHeight="1">
      <c r="A418" s="56">
        <v>23</v>
      </c>
      <c r="B418" s="56" t="s">
        <v>369</v>
      </c>
      <c r="C418" s="53" t="s">
        <v>896</v>
      </c>
      <c r="D418" s="58" t="s">
        <v>917</v>
      </c>
      <c r="E418" s="56">
        <v>1</v>
      </c>
      <c r="F418" s="67">
        <v>5080</v>
      </c>
      <c r="G418" s="185" t="s">
        <v>911</v>
      </c>
      <c r="H418" s="60">
        <v>5080</v>
      </c>
    </row>
    <row r="419" spans="1:8" ht="24.95" customHeight="1">
      <c r="A419" s="56">
        <v>24</v>
      </c>
      <c r="B419" s="56" t="s">
        <v>402</v>
      </c>
      <c r="C419" s="53" t="s">
        <v>403</v>
      </c>
      <c r="D419" s="58" t="s">
        <v>943</v>
      </c>
      <c r="E419" s="56">
        <v>5</v>
      </c>
      <c r="F419" s="67">
        <v>940</v>
      </c>
      <c r="G419" s="185"/>
      <c r="H419" s="60">
        <v>4700</v>
      </c>
    </row>
    <row r="420" spans="1:8" ht="24.95" customHeight="1">
      <c r="A420" s="182" t="s">
        <v>899</v>
      </c>
      <c r="B420" s="182"/>
      <c r="C420" s="182"/>
      <c r="D420" s="182"/>
      <c r="E420" s="182"/>
      <c r="F420" s="182"/>
      <c r="G420" s="182"/>
      <c r="H420" s="182"/>
    </row>
    <row r="421" spans="1:8" ht="24.95" customHeight="1">
      <c r="A421" s="56">
        <v>25</v>
      </c>
      <c r="B421" s="56" t="s">
        <v>431</v>
      </c>
      <c r="C421" s="53" t="s">
        <v>282</v>
      </c>
      <c r="D421" s="58" t="s">
        <v>915</v>
      </c>
      <c r="E421" s="56">
        <v>1000</v>
      </c>
      <c r="F421" s="102">
        <v>2.5</v>
      </c>
      <c r="G421" s="185" t="s">
        <v>911</v>
      </c>
      <c r="H421" s="60">
        <v>2500</v>
      </c>
    </row>
    <row r="422" spans="1:8" ht="24.95" customHeight="1">
      <c r="A422" s="56">
        <v>26</v>
      </c>
      <c r="B422" s="56" t="s">
        <v>291</v>
      </c>
      <c r="C422" s="53" t="s">
        <v>86</v>
      </c>
      <c r="D422" s="58" t="s">
        <v>915</v>
      </c>
      <c r="E422" s="56">
        <v>800</v>
      </c>
      <c r="F422" s="102">
        <v>2</v>
      </c>
      <c r="G422" s="185"/>
      <c r="H422" s="60">
        <v>1600</v>
      </c>
    </row>
    <row r="423" spans="1:8" ht="24.95" customHeight="1">
      <c r="A423" s="56">
        <v>27</v>
      </c>
      <c r="B423" s="56" t="s">
        <v>108</v>
      </c>
      <c r="C423" s="53" t="s">
        <v>316</v>
      </c>
      <c r="D423" s="58" t="s">
        <v>920</v>
      </c>
      <c r="E423" s="56">
        <v>1</v>
      </c>
      <c r="F423" s="102">
        <v>5000</v>
      </c>
      <c r="G423" s="185"/>
      <c r="H423" s="60">
        <v>5000</v>
      </c>
    </row>
  </sheetData>
  <mergeCells count="119">
    <mergeCell ref="G418:G419"/>
    <mergeCell ref="G421:G423"/>
    <mergeCell ref="G343:G353"/>
    <mergeCell ref="G355:G366"/>
    <mergeCell ref="G368:G373"/>
    <mergeCell ref="G375:G385"/>
    <mergeCell ref="G389:G393"/>
    <mergeCell ref="G395:G398"/>
    <mergeCell ref="G402:G407"/>
    <mergeCell ref="G410:G413"/>
    <mergeCell ref="G415:G416"/>
    <mergeCell ref="G194:G197"/>
    <mergeCell ref="G199:G200"/>
    <mergeCell ref="G202:G207"/>
    <mergeCell ref="G209:G265"/>
    <mergeCell ref="G268:G275"/>
    <mergeCell ref="G277:G292"/>
    <mergeCell ref="G295:G302"/>
    <mergeCell ref="G304:G310"/>
    <mergeCell ref="G312:G313"/>
    <mergeCell ref="A408:H408"/>
    <mergeCell ref="A409:H409"/>
    <mergeCell ref="A414:H414"/>
    <mergeCell ref="A417:H417"/>
    <mergeCell ref="A420:H420"/>
    <mergeCell ref="G7:G11"/>
    <mergeCell ref="G13:G15"/>
    <mergeCell ref="G17:G18"/>
    <mergeCell ref="G20:G30"/>
    <mergeCell ref="G32:G38"/>
    <mergeCell ref="G40:G51"/>
    <mergeCell ref="G54:G65"/>
    <mergeCell ref="G67:G71"/>
    <mergeCell ref="G74:G77"/>
    <mergeCell ref="G80:G88"/>
    <mergeCell ref="G90:G97"/>
    <mergeCell ref="G99:G103"/>
    <mergeCell ref="G105:G115"/>
    <mergeCell ref="G118:G126"/>
    <mergeCell ref="G129:G134"/>
    <mergeCell ref="G137:G144"/>
    <mergeCell ref="G146:G148"/>
    <mergeCell ref="G150:G153"/>
    <mergeCell ref="G155:G158"/>
    <mergeCell ref="A354:H354"/>
    <mergeCell ref="A367:H367"/>
    <mergeCell ref="A374:H374"/>
    <mergeCell ref="A386:H386"/>
    <mergeCell ref="A387:H387"/>
    <mergeCell ref="A388:H388"/>
    <mergeCell ref="A394:H394"/>
    <mergeCell ref="A399:H399"/>
    <mergeCell ref="A401:H401"/>
    <mergeCell ref="A311:H311"/>
    <mergeCell ref="A314:H314"/>
    <mergeCell ref="A317:H317"/>
    <mergeCell ref="A319:H319"/>
    <mergeCell ref="A320:H320"/>
    <mergeCell ref="A327:H327"/>
    <mergeCell ref="A331:H331"/>
    <mergeCell ref="A332:H332"/>
    <mergeCell ref="A342:H342"/>
    <mergeCell ref="G315:G316"/>
    <mergeCell ref="G321:G326"/>
    <mergeCell ref="G328:G330"/>
    <mergeCell ref="G333:G341"/>
    <mergeCell ref="A198:H198"/>
    <mergeCell ref="A201:H201"/>
    <mergeCell ref="A208:H208"/>
    <mergeCell ref="A266:H266"/>
    <mergeCell ref="A267:H267"/>
    <mergeCell ref="A276:H276"/>
    <mergeCell ref="A293:H293"/>
    <mergeCell ref="A294:H294"/>
    <mergeCell ref="A303:H303"/>
    <mergeCell ref="A159:H159"/>
    <mergeCell ref="A162:H162"/>
    <mergeCell ref="A165:H165"/>
    <mergeCell ref="A170:H170"/>
    <mergeCell ref="A175:H175"/>
    <mergeCell ref="A180:H180"/>
    <mergeCell ref="A185:H185"/>
    <mergeCell ref="A190:H190"/>
    <mergeCell ref="A193:H193"/>
    <mergeCell ref="G160:G161"/>
    <mergeCell ref="G163:G164"/>
    <mergeCell ref="G166:G169"/>
    <mergeCell ref="G171:G174"/>
    <mergeCell ref="G176:G179"/>
    <mergeCell ref="G181:G184"/>
    <mergeCell ref="G186:G189"/>
    <mergeCell ref="G191:G192"/>
    <mergeCell ref="A116:H116"/>
    <mergeCell ref="A117:H117"/>
    <mergeCell ref="A127:H127"/>
    <mergeCell ref="A128:H128"/>
    <mergeCell ref="A135:H135"/>
    <mergeCell ref="A136:H136"/>
    <mergeCell ref="A145:H145"/>
    <mergeCell ref="A149:H149"/>
    <mergeCell ref="A154:H154"/>
    <mergeCell ref="A53:H53"/>
    <mergeCell ref="A66:H66"/>
    <mergeCell ref="A72:H72"/>
    <mergeCell ref="A73:H73"/>
    <mergeCell ref="A78:H78"/>
    <mergeCell ref="A79:H79"/>
    <mergeCell ref="A89:H89"/>
    <mergeCell ref="A98:H98"/>
    <mergeCell ref="A104:H104"/>
    <mergeCell ref="A1:H1"/>
    <mergeCell ref="A5:H5"/>
    <mergeCell ref="A6:H6"/>
    <mergeCell ref="A12:H12"/>
    <mergeCell ref="A16:H16"/>
    <mergeCell ref="A19:H19"/>
    <mergeCell ref="A31:H31"/>
    <mergeCell ref="A39:H39"/>
    <mergeCell ref="A52:H52"/>
  </mergeCells>
  <phoneticPr fontId="26"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H24"/>
  <sheetViews>
    <sheetView tabSelected="1" topLeftCell="A7" zoomScale="115" zoomScaleNormal="115" workbookViewId="0">
      <selection activeCell="L15" sqref="L15"/>
    </sheetView>
  </sheetViews>
  <sheetFormatPr defaultColWidth="9" defaultRowHeight="13.5"/>
  <cols>
    <col min="1" max="1" width="5.25" style="16" customWidth="1"/>
    <col min="2" max="2" width="11.625" style="17" customWidth="1"/>
    <col min="3" max="3" width="32.375" style="18" customWidth="1"/>
    <col min="4" max="4" width="12.125" style="19" customWidth="1"/>
    <col min="5" max="6" width="5.375" style="16" customWidth="1"/>
    <col min="7" max="7" width="10.375" style="20" customWidth="1"/>
    <col min="8" max="8" width="10.75" style="21" customWidth="1"/>
    <col min="9" max="16384" width="9" style="16"/>
  </cols>
  <sheetData>
    <row r="1" spans="1:8" s="11" customFormat="1" ht="39" customHeight="1">
      <c r="A1" s="186" t="s">
        <v>991</v>
      </c>
      <c r="B1" s="186"/>
      <c r="C1" s="186"/>
      <c r="D1" s="186"/>
      <c r="E1" s="186"/>
      <c r="F1" s="186"/>
      <c r="G1" s="186"/>
      <c r="H1" s="186"/>
    </row>
    <row r="2" spans="1:8" s="11" customFormat="1" ht="15" customHeight="1">
      <c r="A2" s="22"/>
      <c r="B2" s="22"/>
      <c r="C2" s="22"/>
      <c r="D2" s="22"/>
      <c r="E2" s="22"/>
      <c r="F2" s="22"/>
      <c r="G2" s="22"/>
      <c r="H2" s="22"/>
    </row>
    <row r="3" spans="1:8" s="12" customFormat="1" ht="16.5" customHeight="1">
      <c r="A3" s="23"/>
      <c r="B3" s="23"/>
      <c r="C3" s="23"/>
      <c r="D3" s="23"/>
      <c r="E3" s="23"/>
      <c r="F3" s="23"/>
      <c r="G3" s="23"/>
      <c r="H3" s="24" t="s">
        <v>992</v>
      </c>
    </row>
    <row r="4" spans="1:8" s="13" customFormat="1" ht="26.45" customHeight="1">
      <c r="A4" s="25" t="s">
        <v>0</v>
      </c>
      <c r="B4" s="26" t="s">
        <v>993</v>
      </c>
      <c r="C4" s="27" t="s">
        <v>994</v>
      </c>
      <c r="D4" s="27" t="s">
        <v>995</v>
      </c>
      <c r="E4" s="25" t="s">
        <v>905</v>
      </c>
      <c r="F4" s="25" t="s">
        <v>906</v>
      </c>
      <c r="G4" s="28" t="s">
        <v>907</v>
      </c>
      <c r="H4" s="29" t="s">
        <v>909</v>
      </c>
    </row>
    <row r="5" spans="1:8" s="13" customFormat="1" ht="39.75" customHeight="1">
      <c r="A5" s="30">
        <v>1</v>
      </c>
      <c r="B5" s="31" t="s">
        <v>206</v>
      </c>
      <c r="C5" s="32" t="s">
        <v>996</v>
      </c>
      <c r="D5" s="27" t="s">
        <v>997</v>
      </c>
      <c r="E5" s="30" t="s">
        <v>917</v>
      </c>
      <c r="F5" s="30">
        <v>6</v>
      </c>
      <c r="G5" s="33"/>
      <c r="H5" s="34"/>
    </row>
    <row r="6" spans="1:8" s="14" customFormat="1" ht="110.25" customHeight="1">
      <c r="A6" s="35">
        <v>2</v>
      </c>
      <c r="B6" s="36" t="s">
        <v>215</v>
      </c>
      <c r="C6" s="32" t="s">
        <v>998</v>
      </c>
      <c r="D6" s="27" t="s">
        <v>997</v>
      </c>
      <c r="E6" s="35" t="s">
        <v>917</v>
      </c>
      <c r="F6" s="35">
        <v>2</v>
      </c>
      <c r="G6" s="37"/>
      <c r="H6" s="34"/>
    </row>
    <row r="7" spans="1:8" s="13" customFormat="1" ht="27" customHeight="1">
      <c r="A7" s="30">
        <v>3</v>
      </c>
      <c r="B7" s="31" t="s">
        <v>209</v>
      </c>
      <c r="C7" s="32" t="s">
        <v>211</v>
      </c>
      <c r="D7" s="27" t="s">
        <v>316</v>
      </c>
      <c r="E7" s="30" t="s">
        <v>917</v>
      </c>
      <c r="F7" s="30">
        <v>6</v>
      </c>
      <c r="G7" s="33"/>
      <c r="H7" s="34"/>
    </row>
    <row r="8" spans="1:8" s="13" customFormat="1" ht="27" customHeight="1">
      <c r="A8" s="35">
        <v>4</v>
      </c>
      <c r="B8" s="31" t="s">
        <v>212</v>
      </c>
      <c r="C8" s="32" t="s">
        <v>999</v>
      </c>
      <c r="D8" s="27" t="s">
        <v>316</v>
      </c>
      <c r="E8" s="30" t="s">
        <v>912</v>
      </c>
      <c r="F8" s="30">
        <v>6</v>
      </c>
      <c r="G8" s="33"/>
      <c r="H8" s="34"/>
    </row>
    <row r="9" spans="1:8" s="14" customFormat="1" ht="18" customHeight="1">
      <c r="A9" s="30">
        <v>5</v>
      </c>
      <c r="B9" s="31" t="s">
        <v>212</v>
      </c>
      <c r="C9" s="32" t="s">
        <v>1000</v>
      </c>
      <c r="D9" s="27" t="s">
        <v>316</v>
      </c>
      <c r="E9" s="35" t="s">
        <v>912</v>
      </c>
      <c r="F9" s="35">
        <v>2</v>
      </c>
      <c r="G9" s="37"/>
      <c r="H9" s="34"/>
    </row>
    <row r="10" spans="1:8" s="15" customFormat="1" ht="27" customHeight="1">
      <c r="A10" s="35">
        <v>6</v>
      </c>
      <c r="B10" s="31" t="s">
        <v>221</v>
      </c>
      <c r="C10" s="38" t="s">
        <v>1001</v>
      </c>
      <c r="D10" s="27" t="s">
        <v>316</v>
      </c>
      <c r="E10" s="30" t="s">
        <v>912</v>
      </c>
      <c r="F10" s="30">
        <v>3</v>
      </c>
      <c r="G10" s="33"/>
      <c r="H10" s="39"/>
    </row>
    <row r="11" spans="1:8" s="15" customFormat="1" ht="27" customHeight="1">
      <c r="A11" s="30">
        <v>7</v>
      </c>
      <c r="B11" s="31" t="s">
        <v>1002</v>
      </c>
      <c r="C11" s="38" t="s">
        <v>1003</v>
      </c>
      <c r="D11" s="27" t="s">
        <v>316</v>
      </c>
      <c r="E11" s="30" t="s">
        <v>918</v>
      </c>
      <c r="F11" s="30">
        <v>8</v>
      </c>
      <c r="G11" s="33"/>
      <c r="H11" s="39"/>
    </row>
    <row r="12" spans="1:8" s="13" customFormat="1" ht="27" customHeight="1">
      <c r="A12" s="35">
        <v>8</v>
      </c>
      <c r="B12" s="31" t="s">
        <v>224</v>
      </c>
      <c r="C12" s="32" t="s">
        <v>227</v>
      </c>
      <c r="D12" s="27" t="s">
        <v>316</v>
      </c>
      <c r="E12" s="30" t="s">
        <v>913</v>
      </c>
      <c r="F12" s="30">
        <v>4</v>
      </c>
      <c r="G12" s="33"/>
      <c r="H12" s="34"/>
    </row>
    <row r="13" spans="1:8" s="13" customFormat="1" ht="27" customHeight="1">
      <c r="A13" s="30">
        <v>9</v>
      </c>
      <c r="B13" s="31" t="s">
        <v>271</v>
      </c>
      <c r="C13" s="32" t="s">
        <v>273</v>
      </c>
      <c r="D13" s="27" t="s">
        <v>1004</v>
      </c>
      <c r="E13" s="30" t="s">
        <v>936</v>
      </c>
      <c r="F13" s="30">
        <v>1</v>
      </c>
      <c r="G13" s="33"/>
      <c r="H13" s="34"/>
    </row>
    <row r="14" spans="1:8" s="13" customFormat="1" ht="27" customHeight="1">
      <c r="A14" s="35">
        <v>10</v>
      </c>
      <c r="B14" s="31" t="s">
        <v>276</v>
      </c>
      <c r="C14" s="32" t="s">
        <v>280</v>
      </c>
      <c r="D14" s="27" t="s">
        <v>1005</v>
      </c>
      <c r="E14" s="30" t="s">
        <v>915</v>
      </c>
      <c r="F14" s="30">
        <v>540</v>
      </c>
      <c r="G14" s="33"/>
      <c r="H14" s="34"/>
    </row>
    <row r="15" spans="1:8" s="13" customFormat="1" ht="27" customHeight="1">
      <c r="A15" s="30">
        <v>11</v>
      </c>
      <c r="B15" s="31" t="s">
        <v>281</v>
      </c>
      <c r="C15" s="32" t="s">
        <v>285</v>
      </c>
      <c r="D15" s="27" t="s">
        <v>1006</v>
      </c>
      <c r="E15" s="30" t="s">
        <v>915</v>
      </c>
      <c r="F15" s="30">
        <v>270</v>
      </c>
      <c r="G15" s="33"/>
      <c r="H15" s="34"/>
    </row>
    <row r="16" spans="1:8" s="13" customFormat="1" ht="27" customHeight="1">
      <c r="A16" s="35">
        <v>12</v>
      </c>
      <c r="B16" s="31" t="s">
        <v>286</v>
      </c>
      <c r="C16" s="32" t="s">
        <v>1007</v>
      </c>
      <c r="D16" s="27" t="s">
        <v>1005</v>
      </c>
      <c r="E16" s="30" t="s">
        <v>915</v>
      </c>
      <c r="F16" s="30">
        <v>150</v>
      </c>
      <c r="G16" s="33"/>
      <c r="H16" s="34"/>
    </row>
    <row r="17" spans="1:8" s="13" customFormat="1" ht="27" customHeight="1">
      <c r="A17" s="30">
        <v>13</v>
      </c>
      <c r="B17" s="31" t="s">
        <v>97</v>
      </c>
      <c r="C17" s="32" t="s">
        <v>99</v>
      </c>
      <c r="D17" s="27" t="s">
        <v>316</v>
      </c>
      <c r="E17" s="30" t="s">
        <v>915</v>
      </c>
      <c r="F17" s="30">
        <v>320</v>
      </c>
      <c r="G17" s="33"/>
      <c r="H17" s="34"/>
    </row>
    <row r="18" spans="1:8" s="13" customFormat="1" ht="27" customHeight="1">
      <c r="A18" s="35">
        <v>14</v>
      </c>
      <c r="B18" s="31" t="s">
        <v>1008</v>
      </c>
      <c r="C18" s="32" t="s">
        <v>1009</v>
      </c>
      <c r="D18" s="27" t="s">
        <v>1010</v>
      </c>
      <c r="E18" s="30" t="s">
        <v>917</v>
      </c>
      <c r="F18" s="30">
        <v>2</v>
      </c>
      <c r="G18" s="33"/>
      <c r="H18" s="34"/>
    </row>
    <row r="19" spans="1:8" s="13" customFormat="1" ht="27" customHeight="1">
      <c r="A19" s="30">
        <v>15</v>
      </c>
      <c r="B19" s="31" t="s">
        <v>1011</v>
      </c>
      <c r="C19" s="32"/>
      <c r="D19" s="27"/>
      <c r="E19" s="30"/>
      <c r="F19" s="30"/>
      <c r="G19" s="40"/>
      <c r="H19" s="34"/>
    </row>
    <row r="20" spans="1:8" s="13" customFormat="1" ht="27" customHeight="1">
      <c r="A20" s="35">
        <v>16</v>
      </c>
      <c r="B20" s="31" t="s">
        <v>1012</v>
      </c>
      <c r="C20" s="32"/>
      <c r="D20" s="27"/>
      <c r="E20" s="30"/>
      <c r="F20" s="30"/>
      <c r="G20" s="40"/>
      <c r="H20" s="34"/>
    </row>
    <row r="21" spans="1:8" s="13" customFormat="1" ht="27" customHeight="1">
      <c r="A21" s="30"/>
      <c r="B21" s="187" t="s">
        <v>1013</v>
      </c>
      <c r="C21" s="188"/>
      <c r="D21" s="188"/>
      <c r="E21" s="188"/>
      <c r="F21" s="188"/>
      <c r="G21" s="189"/>
      <c r="H21" s="41"/>
    </row>
    <row r="22" spans="1:8">
      <c r="A22" s="13"/>
      <c r="B22" s="42"/>
      <c r="C22" s="43"/>
      <c r="D22" s="44"/>
      <c r="E22" s="13"/>
      <c r="F22" s="13"/>
      <c r="G22" s="45"/>
      <c r="H22" s="46"/>
    </row>
    <row r="23" spans="1:8">
      <c r="A23" s="13"/>
      <c r="B23" s="42"/>
      <c r="C23" s="43"/>
      <c r="D23" s="44"/>
      <c r="E23" s="190"/>
      <c r="F23" s="190"/>
      <c r="G23" s="190"/>
      <c r="H23" s="190"/>
    </row>
    <row r="24" spans="1:8">
      <c r="A24" s="13"/>
      <c r="B24" s="42"/>
      <c r="C24" s="43"/>
      <c r="D24" s="44"/>
      <c r="E24" s="191"/>
      <c r="F24" s="191"/>
      <c r="G24" s="191"/>
      <c r="H24" s="191"/>
    </row>
  </sheetData>
  <mergeCells count="4">
    <mergeCell ref="A1:H1"/>
    <mergeCell ref="B21:G21"/>
    <mergeCell ref="E23:H23"/>
    <mergeCell ref="E24:H24"/>
  </mergeCells>
  <phoneticPr fontId="26" type="noConversion"/>
  <printOptions horizontalCentered="1"/>
  <pageMargins left="0.51180555555555596" right="0.51180555555555596" top="0.86597222222222203" bottom="0.59027777777777801" header="0.31458333333333299" footer="0.31458333333333299"/>
  <pageSetup paperSize="9" orientation="portrait"/>
</worksheet>
</file>

<file path=xl/worksheets/sheet4.xml><?xml version="1.0" encoding="utf-8"?>
<worksheet xmlns="http://schemas.openxmlformats.org/spreadsheetml/2006/main" xmlns:r="http://schemas.openxmlformats.org/officeDocument/2006/relationships">
  <dimension ref="A1:F18"/>
  <sheetViews>
    <sheetView workbookViewId="0">
      <selection sqref="A1:F18"/>
    </sheetView>
  </sheetViews>
  <sheetFormatPr defaultColWidth="9" defaultRowHeight="13.5"/>
  <cols>
    <col min="1" max="1" width="5" customWidth="1"/>
    <col min="2" max="2" width="14.5" customWidth="1"/>
    <col min="3" max="3" width="17.875" customWidth="1"/>
    <col min="4" max="4" width="35.125" customWidth="1"/>
    <col min="5" max="5" width="12.625" customWidth="1"/>
  </cols>
  <sheetData>
    <row r="1" spans="1:6" ht="28.5">
      <c r="A1" s="192">
        <v>1</v>
      </c>
      <c r="B1" s="192" t="s">
        <v>1014</v>
      </c>
      <c r="C1" s="6" t="s">
        <v>112</v>
      </c>
      <c r="D1" s="7" t="s">
        <v>1015</v>
      </c>
      <c r="E1" s="8" t="s">
        <v>1016</v>
      </c>
      <c r="F1" s="9"/>
    </row>
    <row r="2" spans="1:6" ht="28.5">
      <c r="A2" s="192"/>
      <c r="B2" s="192"/>
      <c r="C2" s="198" t="s">
        <v>118</v>
      </c>
      <c r="D2" s="7" t="s">
        <v>1017</v>
      </c>
      <c r="E2" s="8" t="s">
        <v>1018</v>
      </c>
      <c r="F2" s="9"/>
    </row>
    <row r="3" spans="1:6" ht="42.75">
      <c r="A3" s="192"/>
      <c r="B3" s="192"/>
      <c r="C3" s="198"/>
      <c r="D3" s="7" t="s">
        <v>1019</v>
      </c>
      <c r="E3" s="8" t="s">
        <v>1020</v>
      </c>
      <c r="F3" s="9"/>
    </row>
    <row r="4" spans="1:6" ht="14.25">
      <c r="A4" s="192"/>
      <c r="B4" s="192"/>
      <c r="C4" s="6" t="s">
        <v>123</v>
      </c>
      <c r="D4" s="7" t="s">
        <v>1021</v>
      </c>
      <c r="E4" s="8" t="s">
        <v>1022</v>
      </c>
      <c r="F4" s="9"/>
    </row>
    <row r="5" spans="1:6" ht="28.5">
      <c r="A5" s="192"/>
      <c r="B5" s="192"/>
      <c r="C5" s="6" t="s">
        <v>1023</v>
      </c>
      <c r="D5" s="7" t="s">
        <v>1024</v>
      </c>
      <c r="E5" s="8" t="s">
        <v>1025</v>
      </c>
      <c r="F5" s="9"/>
    </row>
    <row r="6" spans="1:6" ht="28.5">
      <c r="A6" s="192"/>
      <c r="B6" s="192"/>
      <c r="C6" s="6" t="s">
        <v>1026</v>
      </c>
      <c r="D6" s="7" t="s">
        <v>1024</v>
      </c>
      <c r="E6" s="8" t="s">
        <v>1027</v>
      </c>
      <c r="F6" s="9"/>
    </row>
    <row r="7" spans="1:6" ht="28.5">
      <c r="A7" s="192">
        <v>2</v>
      </c>
      <c r="B7" s="192" t="s">
        <v>1028</v>
      </c>
      <c r="C7" s="6" t="s">
        <v>1029</v>
      </c>
      <c r="D7" s="7" t="s">
        <v>1030</v>
      </c>
      <c r="E7" s="8" t="s">
        <v>1031</v>
      </c>
      <c r="F7" s="9"/>
    </row>
    <row r="8" spans="1:6" ht="14.25">
      <c r="A8" s="192"/>
      <c r="B8" s="192"/>
      <c r="C8" s="6" t="s">
        <v>1032</v>
      </c>
      <c r="D8" s="7" t="s">
        <v>1033</v>
      </c>
      <c r="E8" s="8" t="s">
        <v>1034</v>
      </c>
      <c r="F8" s="9"/>
    </row>
    <row r="9" spans="1:6" ht="28.5">
      <c r="A9" s="10">
        <v>3</v>
      </c>
      <c r="B9" s="8" t="s">
        <v>1035</v>
      </c>
      <c r="C9" s="6" t="s">
        <v>294</v>
      </c>
      <c r="D9" s="7" t="s">
        <v>1036</v>
      </c>
      <c r="E9" s="8" t="s">
        <v>1037</v>
      </c>
      <c r="F9" s="9"/>
    </row>
    <row r="10" spans="1:6" ht="14.25">
      <c r="A10" s="193">
        <v>4</v>
      </c>
      <c r="B10" s="194" t="s">
        <v>1038</v>
      </c>
      <c r="C10" s="6" t="s">
        <v>1039</v>
      </c>
      <c r="D10" s="7" t="s">
        <v>1040</v>
      </c>
      <c r="E10" s="8" t="s">
        <v>1041</v>
      </c>
      <c r="F10" s="9"/>
    </row>
    <row r="11" spans="1:6" ht="14.25">
      <c r="A11" s="193"/>
      <c r="B11" s="194"/>
      <c r="C11" s="6" t="s">
        <v>1042</v>
      </c>
      <c r="D11" s="7" t="s">
        <v>1043</v>
      </c>
      <c r="E11" s="8" t="s">
        <v>1044</v>
      </c>
      <c r="F11" s="9"/>
    </row>
    <row r="12" spans="1:6" ht="14.25">
      <c r="A12" s="193"/>
      <c r="B12" s="194"/>
      <c r="C12" s="6" t="s">
        <v>1045</v>
      </c>
      <c r="D12" s="7" t="s">
        <v>1046</v>
      </c>
      <c r="E12" s="8" t="s">
        <v>1047</v>
      </c>
      <c r="F12" s="9"/>
    </row>
    <row r="13" spans="1:6" ht="14.25">
      <c r="A13" s="193"/>
      <c r="B13" s="194"/>
      <c r="C13" s="6" t="s">
        <v>1048</v>
      </c>
      <c r="D13" s="7" t="s">
        <v>1049</v>
      </c>
      <c r="E13" s="8" t="s">
        <v>1050</v>
      </c>
      <c r="F13" s="9"/>
    </row>
    <row r="14" spans="1:6" ht="14.25">
      <c r="A14" s="193"/>
      <c r="B14" s="194"/>
      <c r="C14" s="6" t="s">
        <v>1051</v>
      </c>
      <c r="D14" s="7" t="s">
        <v>1052</v>
      </c>
      <c r="E14" s="8" t="s">
        <v>1053</v>
      </c>
      <c r="F14" s="9"/>
    </row>
    <row r="15" spans="1:6" ht="28.5">
      <c r="A15" s="10">
        <v>5</v>
      </c>
      <c r="B15" s="8" t="s">
        <v>1054</v>
      </c>
      <c r="C15" s="6" t="s">
        <v>607</v>
      </c>
      <c r="D15" s="7" t="s">
        <v>1055</v>
      </c>
      <c r="E15" s="8" t="s">
        <v>1056</v>
      </c>
      <c r="F15" s="9"/>
    </row>
    <row r="16" spans="1:6" ht="28.5">
      <c r="A16" s="193">
        <v>6</v>
      </c>
      <c r="B16" s="195" t="s">
        <v>1057</v>
      </c>
      <c r="C16" s="199" t="s">
        <v>1058</v>
      </c>
      <c r="D16" s="7" t="s">
        <v>1059</v>
      </c>
      <c r="E16" s="8" t="s">
        <v>1060</v>
      </c>
      <c r="F16" s="9"/>
    </row>
    <row r="17" spans="1:6" ht="14.25">
      <c r="A17" s="193"/>
      <c r="B17" s="196"/>
      <c r="C17" s="200"/>
      <c r="D17" s="7" t="s">
        <v>1061</v>
      </c>
      <c r="E17" s="8" t="s">
        <v>1062</v>
      </c>
      <c r="F17" s="9"/>
    </row>
    <row r="18" spans="1:6" ht="28.5">
      <c r="A18" s="193"/>
      <c r="B18" s="197"/>
      <c r="C18" s="201"/>
      <c r="D18" s="7" t="s">
        <v>1063</v>
      </c>
      <c r="E18" s="8" t="s">
        <v>1064</v>
      </c>
      <c r="F18" s="9"/>
    </row>
  </sheetData>
  <mergeCells count="10">
    <mergeCell ref="C2:C3"/>
    <mergeCell ref="C16:C18"/>
    <mergeCell ref="A1:A6"/>
    <mergeCell ref="A7:A8"/>
    <mergeCell ref="A10:A14"/>
    <mergeCell ref="A16:A18"/>
    <mergeCell ref="B1:B6"/>
    <mergeCell ref="B7:B8"/>
    <mergeCell ref="B10:B14"/>
    <mergeCell ref="B16:B18"/>
  </mergeCells>
  <phoneticPr fontId="26" type="noConversion"/>
  <pageMargins left="0.69930555555555596" right="0.69930555555555596"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dimension ref="A1:E91"/>
  <sheetViews>
    <sheetView workbookViewId="0">
      <selection activeCell="D1" sqref="D1:E91"/>
    </sheetView>
  </sheetViews>
  <sheetFormatPr defaultColWidth="13.25" defaultRowHeight="13.5"/>
  <cols>
    <col min="1" max="1" width="18.625" style="1" customWidth="1"/>
    <col min="2" max="2" width="50.625" style="1" customWidth="1"/>
    <col min="3" max="3" width="13.25" style="1"/>
    <col min="4" max="4" width="18.625" style="1" customWidth="1"/>
    <col min="5" max="5" width="50.625" style="1" customWidth="1"/>
    <col min="6" max="16384" width="13.25" style="1"/>
  </cols>
  <sheetData>
    <row r="1" spans="1:5">
      <c r="A1" s="2" t="s">
        <v>1065</v>
      </c>
      <c r="B1" s="3" t="s">
        <v>1066</v>
      </c>
      <c r="D1" s="2" t="s">
        <v>1065</v>
      </c>
      <c r="E1" s="3" t="s">
        <v>1067</v>
      </c>
    </row>
    <row r="2" spans="1:5">
      <c r="A2" s="4" t="s">
        <v>1068</v>
      </c>
      <c r="B2" s="4" t="s">
        <v>1069</v>
      </c>
      <c r="D2" s="4" t="s">
        <v>1068</v>
      </c>
      <c r="E2" s="4" t="s">
        <v>1069</v>
      </c>
    </row>
    <row r="3" spans="1:5">
      <c r="A3" s="4" t="s">
        <v>1070</v>
      </c>
      <c r="B3" s="4" t="s">
        <v>1071</v>
      </c>
      <c r="D3" s="4" t="s">
        <v>1070</v>
      </c>
      <c r="E3" s="4" t="s">
        <v>1072</v>
      </c>
    </row>
    <row r="4" spans="1:5">
      <c r="A4" s="202" t="s">
        <v>1073</v>
      </c>
      <c r="B4" s="4" t="s">
        <v>1074</v>
      </c>
      <c r="D4" s="202" t="s">
        <v>1073</v>
      </c>
      <c r="E4" s="4" t="s">
        <v>1075</v>
      </c>
    </row>
    <row r="5" spans="1:5">
      <c r="A5" s="202"/>
      <c r="B5" s="4" t="s">
        <v>1076</v>
      </c>
      <c r="D5" s="202"/>
      <c r="E5" s="4" t="s">
        <v>1076</v>
      </c>
    </row>
    <row r="6" spans="1:5">
      <c r="A6" s="202" t="s">
        <v>1077</v>
      </c>
      <c r="B6" s="4" t="s">
        <v>1078</v>
      </c>
      <c r="D6" s="202" t="s">
        <v>1077</v>
      </c>
      <c r="E6" s="4" t="s">
        <v>1078</v>
      </c>
    </row>
    <row r="7" spans="1:5">
      <c r="A7" s="202"/>
      <c r="B7" s="4" t="s">
        <v>1079</v>
      </c>
      <c r="D7" s="202"/>
      <c r="E7" s="4" t="s">
        <v>1079</v>
      </c>
    </row>
    <row r="8" spans="1:5">
      <c r="A8" s="202"/>
      <c r="B8" s="4" t="s">
        <v>1080</v>
      </c>
      <c r="D8" s="202"/>
      <c r="E8" s="4" t="s">
        <v>1080</v>
      </c>
    </row>
    <row r="9" spans="1:5">
      <c r="A9" s="202" t="s">
        <v>1081</v>
      </c>
      <c r="B9" s="4" t="s">
        <v>1082</v>
      </c>
      <c r="D9" s="202" t="s">
        <v>1081</v>
      </c>
      <c r="E9" s="4" t="s">
        <v>1082</v>
      </c>
    </row>
    <row r="10" spans="1:5">
      <c r="A10" s="202"/>
      <c r="B10" s="4" t="s">
        <v>1083</v>
      </c>
      <c r="D10" s="202"/>
      <c r="E10" s="4" t="s">
        <v>1083</v>
      </c>
    </row>
    <row r="11" spans="1:5">
      <c r="A11" s="202"/>
      <c r="B11" s="4" t="s">
        <v>1084</v>
      </c>
      <c r="D11" s="202"/>
      <c r="E11" s="4" t="s">
        <v>1084</v>
      </c>
    </row>
    <row r="12" spans="1:5">
      <c r="A12" s="202" t="s">
        <v>1085</v>
      </c>
      <c r="B12" s="4" t="s">
        <v>1086</v>
      </c>
      <c r="D12" s="202" t="s">
        <v>1085</v>
      </c>
      <c r="E12" s="4" t="s">
        <v>1086</v>
      </c>
    </row>
    <row r="13" spans="1:5">
      <c r="A13" s="202"/>
      <c r="B13" s="4" t="s">
        <v>1087</v>
      </c>
      <c r="D13" s="202"/>
      <c r="E13" s="4" t="s">
        <v>1087</v>
      </c>
    </row>
    <row r="14" spans="1:5">
      <c r="A14" s="202"/>
      <c r="B14" s="4" t="s">
        <v>1088</v>
      </c>
      <c r="D14" s="202"/>
      <c r="E14" s="4" t="s">
        <v>1088</v>
      </c>
    </row>
    <row r="15" spans="1:5">
      <c r="A15" s="202"/>
      <c r="B15" s="4" t="s">
        <v>1089</v>
      </c>
      <c r="D15" s="202"/>
      <c r="E15" s="4" t="s">
        <v>1089</v>
      </c>
    </row>
    <row r="16" spans="1:5">
      <c r="A16" s="4" t="s">
        <v>1090</v>
      </c>
      <c r="B16" s="4" t="s">
        <v>1091</v>
      </c>
      <c r="D16" s="4" t="s">
        <v>1090</v>
      </c>
      <c r="E16" s="4" t="s">
        <v>1091</v>
      </c>
    </row>
    <row r="17" spans="1:5">
      <c r="A17" s="4" t="s">
        <v>1092</v>
      </c>
      <c r="B17" s="4" t="s">
        <v>1093</v>
      </c>
      <c r="D17" s="4" t="s">
        <v>1092</v>
      </c>
      <c r="E17" s="4" t="s">
        <v>1093</v>
      </c>
    </row>
    <row r="18" spans="1:5">
      <c r="A18" s="5"/>
      <c r="B18" s="4" t="s">
        <v>1094</v>
      </c>
      <c r="D18" s="5"/>
      <c r="E18" s="4" t="s">
        <v>1094</v>
      </c>
    </row>
    <row r="19" spans="1:5">
      <c r="A19" s="5"/>
      <c r="B19" s="4" t="s">
        <v>1095</v>
      </c>
      <c r="D19" s="5"/>
      <c r="E19" s="4" t="s">
        <v>1095</v>
      </c>
    </row>
    <row r="20" spans="1:5">
      <c r="A20" s="5"/>
      <c r="B20" s="4" t="s">
        <v>1096</v>
      </c>
      <c r="D20" s="5"/>
      <c r="E20" s="4" t="s">
        <v>1096</v>
      </c>
    </row>
    <row r="21" spans="1:5">
      <c r="A21" s="202" t="s">
        <v>1097</v>
      </c>
      <c r="B21" s="4" t="s">
        <v>1098</v>
      </c>
      <c r="D21" s="202" t="s">
        <v>1097</v>
      </c>
      <c r="E21" s="4" t="s">
        <v>1098</v>
      </c>
    </row>
    <row r="22" spans="1:5">
      <c r="A22" s="202"/>
      <c r="B22" s="4" t="s">
        <v>1099</v>
      </c>
      <c r="D22" s="202"/>
      <c r="E22" s="4" t="s">
        <v>1099</v>
      </c>
    </row>
    <row r="23" spans="1:5">
      <c r="A23" s="202"/>
      <c r="B23" s="4" t="s">
        <v>1100</v>
      </c>
      <c r="D23" s="202"/>
      <c r="E23" s="4" t="s">
        <v>1100</v>
      </c>
    </row>
    <row r="24" spans="1:5">
      <c r="A24" s="202"/>
      <c r="B24" s="4" t="s">
        <v>1101</v>
      </c>
      <c r="D24" s="202"/>
      <c r="E24" s="4" t="s">
        <v>1101</v>
      </c>
    </row>
    <row r="25" spans="1:5">
      <c r="A25" s="202"/>
      <c r="B25" s="4" t="s">
        <v>1102</v>
      </c>
      <c r="D25" s="202"/>
      <c r="E25" s="4" t="s">
        <v>1102</v>
      </c>
    </row>
    <row r="26" spans="1:5">
      <c r="A26" s="202"/>
      <c r="B26" s="4" t="s">
        <v>1103</v>
      </c>
      <c r="D26" s="202"/>
      <c r="E26" s="4" t="s">
        <v>1103</v>
      </c>
    </row>
    <row r="27" spans="1:5">
      <c r="A27" s="202"/>
      <c r="B27" s="4" t="s">
        <v>1104</v>
      </c>
      <c r="D27" s="202"/>
      <c r="E27" s="4" t="s">
        <v>1104</v>
      </c>
    </row>
    <row r="28" spans="1:5" ht="40.5">
      <c r="A28" s="202" t="s">
        <v>1105</v>
      </c>
      <c r="B28" s="4" t="s">
        <v>1106</v>
      </c>
      <c r="D28" s="202" t="s">
        <v>1105</v>
      </c>
      <c r="E28" s="4" t="s">
        <v>1106</v>
      </c>
    </row>
    <row r="29" spans="1:5">
      <c r="A29" s="202"/>
      <c r="B29" s="4" t="s">
        <v>1107</v>
      </c>
      <c r="D29" s="202"/>
      <c r="E29" s="4" t="s">
        <v>1107</v>
      </c>
    </row>
    <row r="30" spans="1:5">
      <c r="A30" s="202"/>
      <c r="B30" s="4" t="s">
        <v>1108</v>
      </c>
      <c r="D30" s="202"/>
      <c r="E30" s="4" t="s">
        <v>1108</v>
      </c>
    </row>
    <row r="31" spans="1:5">
      <c r="A31" s="202"/>
      <c r="B31" s="4" t="s">
        <v>1109</v>
      </c>
      <c r="D31" s="202"/>
      <c r="E31" s="4" t="s">
        <v>1109</v>
      </c>
    </row>
    <row r="32" spans="1:5">
      <c r="A32" s="202" t="s">
        <v>1110</v>
      </c>
      <c r="B32" s="4" t="s">
        <v>1111</v>
      </c>
      <c r="D32" s="202" t="s">
        <v>1110</v>
      </c>
      <c r="E32" s="4" t="s">
        <v>1111</v>
      </c>
    </row>
    <row r="33" spans="1:5">
      <c r="A33" s="202"/>
      <c r="B33" s="4" t="s">
        <v>1112</v>
      </c>
      <c r="D33" s="202"/>
      <c r="E33" s="4" t="s">
        <v>1112</v>
      </c>
    </row>
    <row r="34" spans="1:5">
      <c r="A34" s="202"/>
      <c r="B34" s="4" t="s">
        <v>1113</v>
      </c>
      <c r="D34" s="202"/>
      <c r="E34" s="4" t="s">
        <v>1113</v>
      </c>
    </row>
    <row r="35" spans="1:5">
      <c r="A35" s="202"/>
      <c r="B35" s="4" t="s">
        <v>1114</v>
      </c>
      <c r="D35" s="202"/>
      <c r="E35" s="4" t="s">
        <v>1114</v>
      </c>
    </row>
    <row r="36" spans="1:5">
      <c r="A36" s="202"/>
      <c r="B36" s="4" t="s">
        <v>1115</v>
      </c>
      <c r="D36" s="202"/>
      <c r="E36" s="4" t="s">
        <v>1115</v>
      </c>
    </row>
    <row r="37" spans="1:5">
      <c r="A37" s="202"/>
      <c r="B37" s="4" t="s">
        <v>1116</v>
      </c>
      <c r="D37" s="202"/>
      <c r="E37" s="4" t="s">
        <v>1116</v>
      </c>
    </row>
    <row r="38" spans="1:5">
      <c r="A38" s="202" t="s">
        <v>1117</v>
      </c>
      <c r="B38" s="4" t="s">
        <v>1118</v>
      </c>
      <c r="D38" s="202" t="s">
        <v>1117</v>
      </c>
      <c r="E38" s="4" t="s">
        <v>1118</v>
      </c>
    </row>
    <row r="39" spans="1:5">
      <c r="A39" s="202"/>
      <c r="B39" s="4" t="s">
        <v>1119</v>
      </c>
      <c r="D39" s="202"/>
      <c r="E39" s="4" t="s">
        <v>1119</v>
      </c>
    </row>
    <row r="40" spans="1:5">
      <c r="A40" s="202"/>
      <c r="B40" s="4" t="s">
        <v>1120</v>
      </c>
      <c r="D40" s="202"/>
      <c r="E40" s="4" t="s">
        <v>1120</v>
      </c>
    </row>
    <row r="41" spans="1:5">
      <c r="A41" s="202"/>
      <c r="B41" s="4" t="s">
        <v>1121</v>
      </c>
      <c r="D41" s="202"/>
      <c r="E41" s="4" t="s">
        <v>1121</v>
      </c>
    </row>
    <row r="42" spans="1:5">
      <c r="A42" s="202"/>
      <c r="B42" s="4" t="s">
        <v>1122</v>
      </c>
      <c r="D42" s="202"/>
      <c r="E42" s="4" t="s">
        <v>1122</v>
      </c>
    </row>
    <row r="43" spans="1:5">
      <c r="A43" s="202"/>
      <c r="B43" s="4" t="s">
        <v>1123</v>
      </c>
      <c r="D43" s="202"/>
      <c r="E43" s="4" t="s">
        <v>1123</v>
      </c>
    </row>
    <row r="44" spans="1:5">
      <c r="A44" s="202" t="s">
        <v>1124</v>
      </c>
      <c r="B44" s="4" t="s">
        <v>1125</v>
      </c>
      <c r="D44" s="202" t="s">
        <v>1124</v>
      </c>
      <c r="E44" s="4" t="s">
        <v>1125</v>
      </c>
    </row>
    <row r="45" spans="1:5">
      <c r="A45" s="202"/>
      <c r="B45" s="4" t="s">
        <v>1126</v>
      </c>
      <c r="D45" s="202"/>
      <c r="E45" s="4" t="s">
        <v>1126</v>
      </c>
    </row>
    <row r="46" spans="1:5">
      <c r="A46" s="202" t="s">
        <v>1127</v>
      </c>
      <c r="B46" s="4" t="s">
        <v>1128</v>
      </c>
      <c r="D46" s="202" t="s">
        <v>1127</v>
      </c>
      <c r="E46" s="4" t="s">
        <v>1128</v>
      </c>
    </row>
    <row r="47" spans="1:5">
      <c r="A47" s="202"/>
      <c r="B47" s="4" t="s">
        <v>1129</v>
      </c>
      <c r="D47" s="202"/>
      <c r="E47" s="4" t="s">
        <v>1129</v>
      </c>
    </row>
    <row r="48" spans="1:5">
      <c r="A48" s="202" t="s">
        <v>1130</v>
      </c>
      <c r="B48" s="4" t="s">
        <v>1131</v>
      </c>
      <c r="D48" s="202" t="s">
        <v>1130</v>
      </c>
      <c r="E48" s="4" t="s">
        <v>1131</v>
      </c>
    </row>
    <row r="49" spans="1:5">
      <c r="A49" s="202"/>
      <c r="B49" s="4" t="s">
        <v>1132</v>
      </c>
      <c r="D49" s="202"/>
      <c r="E49" s="4" t="s">
        <v>1132</v>
      </c>
    </row>
    <row r="50" spans="1:5">
      <c r="A50" s="202"/>
      <c r="B50" s="4" t="s">
        <v>1133</v>
      </c>
      <c r="D50" s="202"/>
      <c r="E50" s="4" t="s">
        <v>1133</v>
      </c>
    </row>
    <row r="51" spans="1:5">
      <c r="A51" s="202" t="s">
        <v>1134</v>
      </c>
      <c r="B51" s="4" t="s">
        <v>1135</v>
      </c>
      <c r="D51" s="202" t="s">
        <v>1134</v>
      </c>
      <c r="E51" s="4" t="s">
        <v>1135</v>
      </c>
    </row>
    <row r="52" spans="1:5">
      <c r="A52" s="202"/>
      <c r="B52" s="4" t="s">
        <v>1136</v>
      </c>
      <c r="D52" s="202"/>
      <c r="E52" s="4" t="s">
        <v>1136</v>
      </c>
    </row>
    <row r="53" spans="1:5">
      <c r="A53" s="202" t="s">
        <v>1137</v>
      </c>
      <c r="B53" s="4" t="s">
        <v>1138</v>
      </c>
      <c r="D53" s="202" t="s">
        <v>1137</v>
      </c>
      <c r="E53" s="4" t="s">
        <v>1138</v>
      </c>
    </row>
    <row r="54" spans="1:5">
      <c r="A54" s="202"/>
      <c r="B54" s="4" t="s">
        <v>1139</v>
      </c>
      <c r="D54" s="202"/>
      <c r="E54" s="4" t="s">
        <v>1139</v>
      </c>
    </row>
    <row r="55" spans="1:5">
      <c r="A55" s="202"/>
      <c r="B55" s="4" t="s">
        <v>1140</v>
      </c>
      <c r="D55" s="202"/>
      <c r="E55" s="4" t="s">
        <v>1140</v>
      </c>
    </row>
    <row r="56" spans="1:5">
      <c r="A56" s="202" t="s">
        <v>1141</v>
      </c>
      <c r="B56" s="4" t="s">
        <v>1142</v>
      </c>
      <c r="D56" s="202" t="s">
        <v>1141</v>
      </c>
      <c r="E56" s="4" t="s">
        <v>1142</v>
      </c>
    </row>
    <row r="57" spans="1:5">
      <c r="A57" s="202"/>
      <c r="B57" s="4" t="s">
        <v>1143</v>
      </c>
      <c r="D57" s="202"/>
      <c r="E57" s="4" t="s">
        <v>1143</v>
      </c>
    </row>
    <row r="58" spans="1:5">
      <c r="A58" s="202"/>
      <c r="B58" s="4" t="s">
        <v>1144</v>
      </c>
      <c r="D58" s="202"/>
      <c r="E58" s="4" t="s">
        <v>1144</v>
      </c>
    </row>
    <row r="59" spans="1:5">
      <c r="A59" s="202"/>
      <c r="B59" s="4" t="s">
        <v>1145</v>
      </c>
      <c r="D59" s="202"/>
      <c r="E59" s="4" t="s">
        <v>1145</v>
      </c>
    </row>
    <row r="60" spans="1:5">
      <c r="A60" s="202"/>
      <c r="B60" s="4" t="s">
        <v>1146</v>
      </c>
      <c r="D60" s="202"/>
      <c r="E60" s="4" t="s">
        <v>1146</v>
      </c>
    </row>
    <row r="61" spans="1:5">
      <c r="A61" s="202"/>
      <c r="B61" s="4" t="s">
        <v>1147</v>
      </c>
      <c r="D61" s="202"/>
      <c r="E61" s="4" t="s">
        <v>1147</v>
      </c>
    </row>
    <row r="62" spans="1:5">
      <c r="A62" s="202"/>
      <c r="B62" s="4" t="s">
        <v>1148</v>
      </c>
      <c r="D62" s="202"/>
      <c r="E62" s="4" t="s">
        <v>1148</v>
      </c>
    </row>
    <row r="63" spans="1:5">
      <c r="A63" s="202"/>
      <c r="B63" s="4" t="s">
        <v>1149</v>
      </c>
      <c r="D63" s="202"/>
      <c r="E63" s="4" t="s">
        <v>1149</v>
      </c>
    </row>
    <row r="64" spans="1:5">
      <c r="A64" s="202"/>
      <c r="B64" s="4" t="s">
        <v>1150</v>
      </c>
      <c r="D64" s="202"/>
      <c r="E64" s="4" t="s">
        <v>1150</v>
      </c>
    </row>
    <row r="65" spans="1:5">
      <c r="A65" s="202"/>
      <c r="B65" s="4" t="s">
        <v>1151</v>
      </c>
      <c r="D65" s="202"/>
      <c r="E65" s="4" t="s">
        <v>1151</v>
      </c>
    </row>
    <row r="66" spans="1:5">
      <c r="A66" s="202"/>
      <c r="B66" s="4" t="s">
        <v>1152</v>
      </c>
      <c r="D66" s="202"/>
      <c r="E66" s="4" t="s">
        <v>1152</v>
      </c>
    </row>
    <row r="67" spans="1:5">
      <c r="A67" s="202"/>
      <c r="B67" s="4" t="s">
        <v>1153</v>
      </c>
      <c r="D67" s="202"/>
      <c r="E67" s="4" t="s">
        <v>1153</v>
      </c>
    </row>
    <row r="68" spans="1:5">
      <c r="A68" s="202"/>
      <c r="B68" s="4" t="s">
        <v>1154</v>
      </c>
      <c r="D68" s="202"/>
      <c r="E68" s="4" t="s">
        <v>1154</v>
      </c>
    </row>
    <row r="69" spans="1:5">
      <c r="A69" s="202" t="s">
        <v>1155</v>
      </c>
      <c r="B69" s="4" t="s">
        <v>1156</v>
      </c>
      <c r="D69" s="202" t="s">
        <v>1155</v>
      </c>
      <c r="E69" s="4" t="s">
        <v>1156</v>
      </c>
    </row>
    <row r="70" spans="1:5">
      <c r="A70" s="202"/>
      <c r="B70" s="4" t="s">
        <v>1157</v>
      </c>
      <c r="D70" s="202"/>
      <c r="E70" s="4" t="s">
        <v>1157</v>
      </c>
    </row>
    <row r="71" spans="1:5">
      <c r="A71" s="202"/>
      <c r="B71" s="4" t="s">
        <v>1158</v>
      </c>
      <c r="D71" s="202"/>
      <c r="E71" s="4" t="s">
        <v>1158</v>
      </c>
    </row>
    <row r="72" spans="1:5">
      <c r="A72" s="202"/>
      <c r="B72" s="4" t="s">
        <v>1159</v>
      </c>
      <c r="D72" s="202"/>
      <c r="E72" s="4" t="s">
        <v>1159</v>
      </c>
    </row>
    <row r="73" spans="1:5">
      <c r="A73" s="202"/>
      <c r="B73" s="4" t="s">
        <v>1160</v>
      </c>
      <c r="D73" s="202"/>
      <c r="E73" s="4" t="s">
        <v>1160</v>
      </c>
    </row>
    <row r="74" spans="1:5">
      <c r="A74" s="202"/>
      <c r="B74" s="4" t="s">
        <v>1161</v>
      </c>
      <c r="D74" s="202"/>
      <c r="E74" s="4" t="s">
        <v>1161</v>
      </c>
    </row>
    <row r="75" spans="1:5">
      <c r="A75" s="202"/>
      <c r="B75" s="4" t="s">
        <v>1162</v>
      </c>
      <c r="D75" s="202"/>
      <c r="E75" s="4" t="s">
        <v>1162</v>
      </c>
    </row>
    <row r="76" spans="1:5">
      <c r="A76" s="202"/>
      <c r="B76" s="4" t="s">
        <v>1163</v>
      </c>
      <c r="D76" s="202"/>
      <c r="E76" s="4" t="s">
        <v>1163</v>
      </c>
    </row>
    <row r="77" spans="1:5">
      <c r="A77" s="202"/>
      <c r="B77" s="4" t="s">
        <v>1164</v>
      </c>
      <c r="D77" s="202"/>
      <c r="E77" s="4" t="s">
        <v>1164</v>
      </c>
    </row>
    <row r="78" spans="1:5">
      <c r="A78" s="202"/>
      <c r="B78" s="4" t="s">
        <v>1165</v>
      </c>
      <c r="D78" s="202"/>
      <c r="E78" s="4" t="s">
        <v>1165</v>
      </c>
    </row>
    <row r="79" spans="1:5">
      <c r="A79" s="202"/>
      <c r="B79" s="4" t="s">
        <v>1166</v>
      </c>
      <c r="D79" s="202"/>
      <c r="E79" s="4" t="s">
        <v>1166</v>
      </c>
    </row>
    <row r="80" spans="1:5">
      <c r="A80" s="202"/>
      <c r="B80" s="4" t="s">
        <v>1167</v>
      </c>
      <c r="D80" s="202"/>
      <c r="E80" s="4" t="s">
        <v>1167</v>
      </c>
    </row>
    <row r="81" spans="1:5">
      <c r="A81" s="202"/>
      <c r="B81" s="4" t="s">
        <v>1168</v>
      </c>
      <c r="D81" s="202"/>
      <c r="E81" s="4" t="s">
        <v>1168</v>
      </c>
    </row>
    <row r="82" spans="1:5">
      <c r="A82" s="202" t="s">
        <v>1169</v>
      </c>
      <c r="B82" s="4" t="s">
        <v>1170</v>
      </c>
      <c r="D82" s="202" t="s">
        <v>1169</v>
      </c>
      <c r="E82" s="4" t="s">
        <v>1170</v>
      </c>
    </row>
    <row r="83" spans="1:5">
      <c r="A83" s="202"/>
      <c r="B83" s="4" t="s">
        <v>1171</v>
      </c>
      <c r="D83" s="202"/>
      <c r="E83" s="4" t="s">
        <v>1171</v>
      </c>
    </row>
    <row r="84" spans="1:5">
      <c r="A84" s="202"/>
      <c r="B84" s="4" t="s">
        <v>1172</v>
      </c>
      <c r="D84" s="202"/>
      <c r="E84" s="4" t="s">
        <v>1172</v>
      </c>
    </row>
    <row r="85" spans="1:5">
      <c r="A85" s="202" t="s">
        <v>1173</v>
      </c>
      <c r="B85" s="202" t="s">
        <v>1174</v>
      </c>
      <c r="D85" s="202" t="s">
        <v>1173</v>
      </c>
      <c r="E85" s="4" t="s">
        <v>1175</v>
      </c>
    </row>
    <row r="86" spans="1:5">
      <c r="A86" s="202"/>
      <c r="B86" s="202"/>
      <c r="D86" s="202"/>
      <c r="E86" s="4" t="s">
        <v>1176</v>
      </c>
    </row>
    <row r="87" spans="1:5" ht="27">
      <c r="A87" s="4" t="s">
        <v>1177</v>
      </c>
      <c r="B87" s="4" t="s">
        <v>1178</v>
      </c>
      <c r="D87" s="4" t="s">
        <v>1177</v>
      </c>
      <c r="E87" s="4" t="s">
        <v>1179</v>
      </c>
    </row>
    <row r="88" spans="1:5">
      <c r="A88" s="202" t="s">
        <v>1180</v>
      </c>
      <c r="B88" s="4" t="s">
        <v>1181</v>
      </c>
      <c r="D88" s="202" t="s">
        <v>1180</v>
      </c>
      <c r="E88" s="4" t="s">
        <v>1182</v>
      </c>
    </row>
    <row r="89" spans="1:5">
      <c r="A89" s="202"/>
      <c r="B89" s="4" t="s">
        <v>1183</v>
      </c>
      <c r="D89" s="202"/>
      <c r="E89" s="4" t="s">
        <v>1184</v>
      </c>
    </row>
    <row r="90" spans="1:5">
      <c r="A90" s="4" t="s">
        <v>1185</v>
      </c>
      <c r="B90" s="4" t="s">
        <v>1186</v>
      </c>
      <c r="D90" s="4" t="s">
        <v>1185</v>
      </c>
      <c r="E90" s="4" t="s">
        <v>1186</v>
      </c>
    </row>
    <row r="91" spans="1:5" ht="27">
      <c r="A91" s="4" t="s">
        <v>1187</v>
      </c>
      <c r="B91" s="4" t="s">
        <v>1188</v>
      </c>
      <c r="D91" s="4" t="s">
        <v>1187</v>
      </c>
      <c r="E91" s="4" t="s">
        <v>1188</v>
      </c>
    </row>
  </sheetData>
  <mergeCells count="37">
    <mergeCell ref="D88:D89"/>
    <mergeCell ref="D53:D55"/>
    <mergeCell ref="D56:D68"/>
    <mergeCell ref="D69:D81"/>
    <mergeCell ref="D82:D84"/>
    <mergeCell ref="D85:D86"/>
    <mergeCell ref="A82:A84"/>
    <mergeCell ref="A85:A86"/>
    <mergeCell ref="A88:A89"/>
    <mergeCell ref="B85:B86"/>
    <mergeCell ref="D4:D5"/>
    <mergeCell ref="D6:D8"/>
    <mergeCell ref="D9:D11"/>
    <mergeCell ref="D12:D15"/>
    <mergeCell ref="D21:D27"/>
    <mergeCell ref="D28:D31"/>
    <mergeCell ref="D32:D37"/>
    <mergeCell ref="D38:D43"/>
    <mergeCell ref="D44:D45"/>
    <mergeCell ref="D46:D47"/>
    <mergeCell ref="D48:D50"/>
    <mergeCell ref="D51:D52"/>
    <mergeCell ref="A48:A50"/>
    <mergeCell ref="A51:A52"/>
    <mergeCell ref="A53:A55"/>
    <mergeCell ref="A56:A68"/>
    <mergeCell ref="A69:A81"/>
    <mergeCell ref="A28:A31"/>
    <mergeCell ref="A32:A37"/>
    <mergeCell ref="A38:A43"/>
    <mergeCell ref="A44:A45"/>
    <mergeCell ref="A46:A47"/>
    <mergeCell ref="A4:A5"/>
    <mergeCell ref="A6:A8"/>
    <mergeCell ref="A9:A11"/>
    <mergeCell ref="A12:A15"/>
    <mergeCell ref="A21:A27"/>
  </mergeCells>
  <phoneticPr fontId="26"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5</vt:i4>
      </vt:variant>
      <vt:variant>
        <vt:lpstr>命名范围</vt:lpstr>
      </vt:variant>
      <vt:variant>
        <vt:i4>1</vt:i4>
      </vt:variant>
    </vt:vector>
  </HeadingPairs>
  <TitlesOfParts>
    <vt:vector size="6" baseType="lpstr">
      <vt:lpstr>偏离表</vt:lpstr>
      <vt:lpstr>报价清单</vt:lpstr>
      <vt:lpstr>2</vt:lpstr>
      <vt:lpstr>佐证表</vt:lpstr>
      <vt:lpstr>Sheet3</vt:lpstr>
      <vt:lpstr>'2'!Print_Titles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2020-08-04T07:15:41Z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2052-10.1.0.7670</vt:lpwstr>
  </property>
</Properties>
</file>